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感染症\高齢者インフルエンザ広域化\令和5年度\ホームページ掲載用\"/>
    </mc:Choice>
  </mc:AlternateContent>
  <xr:revisionPtr revIDLastSave="0" documentId="13_ncr:1_{9B92DA56-DED3-4F3F-ACF2-2B52837DED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インフルエンザ請求書記載例" sheetId="7" r:id="rId1"/>
    <sheet name="インフルエンザ請求書" sheetId="4" r:id="rId2"/>
    <sheet name="インフルエンザ完了報告書記載例" sheetId="9" r:id="rId3"/>
    <sheet name="インフルエンザ完了報告書" sheetId="5" r:id="rId4"/>
  </sheets>
  <definedNames>
    <definedName name="_xlnm._FilterDatabase" localSheetId="3" hidden="1">インフルエンザ完了報告書!#REF!</definedName>
    <definedName name="_xlnm._FilterDatabase" localSheetId="2" hidden="1">インフルエンザ完了報告書記載例!#REF!</definedName>
    <definedName name="_xlnm._FilterDatabase" localSheetId="1" hidden="1">インフルエンザ請求書!#REF!</definedName>
    <definedName name="_xlnm._FilterDatabase" localSheetId="0" hidden="1">インフルエンザ請求書記載例!#REF!</definedName>
    <definedName name="_xlnm.Print_Area" localSheetId="3">インフルエンザ完了報告書!$A$1:$O$25</definedName>
    <definedName name="_xlnm.Print_Area" localSheetId="2">インフルエンザ完了報告書記載例!$A$1:$O$26</definedName>
    <definedName name="_xlnm.Print_Area" localSheetId="1">インフルエンザ請求書!$A$1:$O$37</definedName>
    <definedName name="_xlnm.Print_Area" localSheetId="0">インフルエンザ請求書記載例!$A$1:$O$34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5" l="1"/>
  <c r="I25" i="4"/>
  <c r="I21" i="9"/>
  <c r="I22" i="9"/>
  <c r="I23" i="9"/>
  <c r="C24" i="9"/>
  <c r="I23" i="7"/>
  <c r="I24" i="7"/>
  <c r="I25" i="7"/>
  <c r="C26" i="7"/>
  <c r="C23" i="5"/>
  <c r="I21" i="5"/>
  <c r="I22" i="5"/>
  <c r="I26" i="4"/>
  <c r="I27" i="4"/>
  <c r="C28" i="4"/>
  <c r="I24" i="9" l="1"/>
  <c r="I26" i="7"/>
  <c r="I23" i="5"/>
  <c r="I28" i="4"/>
</calcChain>
</file>

<file path=xl/sharedStrings.xml><?xml version="1.0" encoding="utf-8"?>
<sst xmlns="http://schemas.openxmlformats.org/spreadsheetml/2006/main" count="394" uniqueCount="154">
  <si>
    <t>請求日</t>
    <rPh sb="0" eb="3">
      <t>セイキュウビ</t>
    </rPh>
    <phoneticPr fontId="2"/>
  </si>
  <si>
    <t>殿</t>
    <rPh sb="0" eb="1">
      <t>ドノ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</si>
  <si>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</si>
  <si>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医療機関名</t>
    <rPh sb="0" eb="2">
      <t>イリョウ</t>
    </rPh>
    <rPh sb="2" eb="5">
      <t>キカンメイ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</si>
  <si>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</si>
  <si>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</si>
  <si>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</si>
  <si>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</si>
  <si>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</si>
  <si>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（金額は、アラビア数字で頭部に￥をつけ、数字の誤りは訂正しないでください。）</t>
    <rPh sb="1" eb="3">
      <t>キンガク</t>
    </rPh>
    <rPh sb="9" eb="11">
      <t>スウジ</t>
    </rPh>
    <rPh sb="12" eb="14">
      <t>トウブ</t>
    </rPh>
    <rPh sb="20" eb="22">
      <t>スウジ</t>
    </rPh>
    <rPh sb="23" eb="24">
      <t>アヤマ</t>
    </rPh>
    <rPh sb="26" eb="28">
      <t>テイセイ</t>
    </rPh>
    <phoneticPr fontId="2"/>
  </si>
  <si>
    <t>（内訳）</t>
    <rPh sb="1" eb="3">
      <t>ウチワケ</t>
    </rPh>
    <phoneticPr fontId="2"/>
  </si>
  <si>
    <t>ワクチン区分</t>
    <rPh sb="4" eb="6">
      <t>クブン</t>
    </rPh>
    <phoneticPr fontId="2"/>
  </si>
  <si>
    <t>延べ接種件数</t>
    <rPh sb="0" eb="1">
      <t>ノ</t>
    </rPh>
    <rPh sb="2" eb="4">
      <t>セッシュ</t>
    </rPh>
    <rPh sb="4" eb="6">
      <t>ケンスウ</t>
    </rPh>
    <phoneticPr fontId="2"/>
  </si>
  <si>
    <t>請求額</t>
    <rPh sb="0" eb="3">
      <t>セイキュウガク</t>
    </rPh>
    <phoneticPr fontId="2"/>
  </si>
  <si>
    <t>備考</t>
    <rPh sb="0" eb="2">
      <t>ビコウ</t>
    </rPh>
    <phoneticPr fontId="2"/>
  </si>
  <si>
    <t>件</t>
    <rPh sb="0" eb="1">
      <t>ケン</t>
    </rPh>
    <phoneticPr fontId="2"/>
  </si>
  <si>
    <t>接種不可者</t>
    <rPh sb="0" eb="2">
      <t>セッシュ</t>
    </rPh>
    <rPh sb="2" eb="5">
      <t>フカシャ</t>
    </rPh>
    <phoneticPr fontId="2"/>
  </si>
  <si>
    <t>合計</t>
    <rPh sb="0" eb="2">
      <t>ゴウケイ</t>
    </rPh>
    <phoneticPr fontId="2"/>
  </si>
  <si>
    <t>請求金額と一致</t>
    <rPh sb="0" eb="2">
      <t>セイキュウ</t>
    </rPh>
    <rPh sb="2" eb="4">
      <t>キンガク</t>
    </rPh>
    <rPh sb="5" eb="7">
      <t>イッチ</t>
    </rPh>
    <phoneticPr fontId="2"/>
  </si>
  <si>
    <t>口座振込先</t>
    <rPh sb="0" eb="2">
      <t>コウザ</t>
    </rPh>
    <rPh sb="2" eb="5">
      <t>フリコミサキ</t>
    </rPh>
    <phoneticPr fontId="2"/>
  </si>
  <si>
    <t>金融機関名</t>
    <rPh sb="0" eb="2">
      <t>キンユウ</t>
    </rPh>
    <rPh sb="2" eb="5">
      <t>キカンメイ</t>
    </rPh>
    <phoneticPr fontId="2"/>
  </si>
  <si>
    <t>店舗名</t>
    <rPh sb="0" eb="2">
      <t>テンポ</t>
    </rPh>
    <rPh sb="2" eb="3">
      <t>メイ</t>
    </rPh>
    <phoneticPr fontId="2"/>
  </si>
  <si>
    <t>（　　　　　　　　　　　　　　　　）</t>
    <phoneticPr fontId="2"/>
  </si>
  <si>
    <t>預金種別</t>
    <rPh sb="0" eb="2">
      <t>ヨキン</t>
    </rPh>
    <rPh sb="2" eb="4">
      <t>シュベツ</t>
    </rPh>
    <phoneticPr fontId="2"/>
  </si>
  <si>
    <t>（　　１　普通　　　２　当座　　　３　　その他　　）</t>
    <rPh sb="5" eb="7">
      <t>フツウ</t>
    </rPh>
    <rPh sb="12" eb="14">
      <t>トウザ</t>
    </rPh>
    <rPh sb="22" eb="23">
      <t>タ</t>
    </rPh>
    <phoneticPr fontId="2"/>
  </si>
  <si>
    <t>口座番号</t>
    <rPh sb="0" eb="2">
      <t>コウザ</t>
    </rPh>
    <rPh sb="2" eb="4">
      <t>バンゴウ</t>
    </rPh>
    <phoneticPr fontId="2"/>
  </si>
  <si>
    <t>（右づめ）</t>
    <rPh sb="1" eb="2">
      <t>ミギ</t>
    </rPh>
    <phoneticPr fontId="2"/>
  </si>
  <si>
    <t>口座名義人（カタカナ書き）</t>
    <rPh sb="0" eb="2">
      <t>コウザ</t>
    </rPh>
    <rPh sb="2" eb="4">
      <t>メイギ</t>
    </rPh>
    <rPh sb="4" eb="5">
      <t>ニン</t>
    </rPh>
    <rPh sb="10" eb="11">
      <t>ガ</t>
    </rPh>
    <phoneticPr fontId="2"/>
  </si>
  <si>
    <t>医療機関コード</t>
    <rPh sb="0" eb="2">
      <t>イリョウ</t>
    </rPh>
    <rPh sb="2" eb="4">
      <t>キカン</t>
    </rPh>
    <phoneticPr fontId="2"/>
  </si>
  <si>
    <t>委託料</t>
    <rPh sb="0" eb="3">
      <t>イタクリョウ</t>
    </rPh>
    <phoneticPr fontId="2"/>
  </si>
  <si>
    <t>（　　　　　　　　　　　　　）</t>
    <phoneticPr fontId="2"/>
  </si>
  <si>
    <t>（　　　　　　　　　　　　　　　　　　　　　　　　　　　　　　　　　　　　　　　　）</t>
    <phoneticPr fontId="2"/>
  </si>
  <si>
    <t>徳島市</t>
  </si>
  <si>
    <t>鳴門市</t>
  </si>
  <si>
    <t>小松島市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</si>
  <si>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</si>
  <si>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</si>
  <si>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</si>
  <si>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</si>
  <si>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</si>
  <si>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</si>
  <si>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</si>
  <si>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</si>
  <si>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</si>
  <si>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</si>
  <si>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</si>
  <si>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</si>
  <si>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</si>
  <si>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</si>
  <si>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</si>
  <si>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</si>
  <si>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</si>
  <si>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</si>
  <si>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</si>
  <si>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</si>
  <si>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阿南市</t>
    <phoneticPr fontId="1"/>
  </si>
  <si>
    <t>徳島市長</t>
    <phoneticPr fontId="2"/>
  </si>
  <si>
    <t>鳴門市長</t>
    <phoneticPr fontId="2"/>
  </si>
  <si>
    <t>小松島市長</t>
    <phoneticPr fontId="2"/>
  </si>
  <si>
    <t>阿南市長</t>
    <phoneticPr fontId="1"/>
  </si>
  <si>
    <t>吉野川市長</t>
    <phoneticPr fontId="2"/>
  </si>
  <si>
    <t>阿波市長</t>
    <phoneticPr fontId="2"/>
  </si>
  <si>
    <t>美馬市長</t>
    <phoneticPr fontId="2"/>
  </si>
  <si>
    <t>三好市長</t>
    <phoneticPr fontId="2"/>
  </si>
  <si>
    <t>勝浦町長</t>
    <phoneticPr fontId="2"/>
  </si>
  <si>
    <t>上勝町長</t>
    <phoneticPr fontId="2"/>
  </si>
  <si>
    <t>佐那河内村長</t>
    <phoneticPr fontId="2"/>
  </si>
  <si>
    <t>石井町長</t>
    <phoneticPr fontId="2"/>
  </si>
  <si>
    <t>神山町長</t>
    <phoneticPr fontId="2"/>
  </si>
  <si>
    <t>那賀町長</t>
    <phoneticPr fontId="2"/>
  </si>
  <si>
    <t>牟岐町長</t>
    <phoneticPr fontId="2"/>
  </si>
  <si>
    <t>美波町長</t>
    <phoneticPr fontId="2"/>
  </si>
  <si>
    <t>海陽町長</t>
    <phoneticPr fontId="2"/>
  </si>
  <si>
    <t>松茂町長</t>
    <phoneticPr fontId="2"/>
  </si>
  <si>
    <t>北島町長</t>
    <phoneticPr fontId="2"/>
  </si>
  <si>
    <t>藍住町長</t>
    <phoneticPr fontId="2"/>
  </si>
  <si>
    <t>板野町長</t>
    <phoneticPr fontId="2"/>
  </si>
  <si>
    <t>上板町長</t>
    <phoneticPr fontId="2"/>
  </si>
  <si>
    <t>つるぎ町長</t>
    <phoneticPr fontId="2"/>
  </si>
  <si>
    <t>東みよし町長</t>
    <phoneticPr fontId="2"/>
  </si>
  <si>
    <t>プルダウンから選択</t>
    <rPh sb="7" eb="9">
      <t>センタク</t>
    </rPh>
    <phoneticPr fontId="2"/>
  </si>
  <si>
    <t>の徳島県予防接種広域化委託契約にかかる</t>
    <phoneticPr fontId="2"/>
  </si>
  <si>
    <t>徳島市長</t>
    <phoneticPr fontId="2"/>
  </si>
  <si>
    <t>鳴門市長</t>
    <phoneticPr fontId="2"/>
  </si>
  <si>
    <t>勝浦町長</t>
    <phoneticPr fontId="2"/>
  </si>
  <si>
    <t>上勝町長</t>
    <phoneticPr fontId="2"/>
  </si>
  <si>
    <t>佐那河内村長</t>
    <phoneticPr fontId="2"/>
  </si>
  <si>
    <t>松茂町長</t>
    <phoneticPr fontId="2"/>
  </si>
  <si>
    <t>北島町長</t>
    <phoneticPr fontId="2"/>
  </si>
  <si>
    <t>藍住町長</t>
    <phoneticPr fontId="2"/>
  </si>
  <si>
    <t>板野町長</t>
    <phoneticPr fontId="2"/>
  </si>
  <si>
    <t>上板町長</t>
    <phoneticPr fontId="2"/>
  </si>
  <si>
    <t>の徳島県予防接種広域化委託契約について、以下のとおり業務</t>
    <rPh sb="20" eb="22">
      <t>イカ</t>
    </rPh>
    <phoneticPr fontId="2"/>
  </si>
  <si>
    <t>が完了しましたので、ご報告します。</t>
    <rPh sb="11" eb="13">
      <t>ホウコク</t>
    </rPh>
    <phoneticPr fontId="2"/>
  </si>
  <si>
    <t xml:space="preserve">分の費用について、以下のとおり請求します。   </t>
    <rPh sb="0" eb="1">
      <t>フン</t>
    </rPh>
    <phoneticPr fontId="2"/>
  </si>
  <si>
    <t>　　　　○○市（町村）長　　　　</t>
    <rPh sb="11" eb="12">
      <t>チョウ</t>
    </rPh>
    <phoneticPr fontId="2"/>
  </si>
  <si>
    <t>【記載例】</t>
    <rPh sb="1" eb="4">
      <t>キサイレイ</t>
    </rPh>
    <phoneticPr fontId="2"/>
  </si>
  <si>
    <t>したので、ご報告します。</t>
    <rPh sb="6" eb="8">
      <t>ホウコク</t>
    </rPh>
    <phoneticPr fontId="2"/>
  </si>
  <si>
    <t>○○市（町村）長　</t>
    <rPh sb="7" eb="8">
      <t>チョウ</t>
    </rPh>
    <phoneticPr fontId="2"/>
  </si>
  <si>
    <t>徳島県予防接種（高齢者のインフルエンザ）
広域化委託契約請求書</t>
    <rPh sb="0" eb="3">
      <t>トクシマケン</t>
    </rPh>
    <rPh sb="3" eb="5">
      <t>ヨボウ</t>
    </rPh>
    <rPh sb="5" eb="7">
      <t>セッシュ</t>
    </rPh>
    <rPh sb="8" eb="11">
      <t>コウレイシャ</t>
    </rPh>
    <rPh sb="28" eb="31">
      <t>セイキュウショ</t>
    </rPh>
    <phoneticPr fontId="2"/>
  </si>
  <si>
    <t>徳島県予防接種（高齢者のインフルエンザ）
広域化委託契約業務完了報告書</t>
    <rPh sb="0" eb="3">
      <t>トクシマケン</t>
    </rPh>
    <rPh sb="3" eb="5">
      <t>ヨボウ</t>
    </rPh>
    <rPh sb="5" eb="7">
      <t>セッシュ</t>
    </rPh>
    <rPh sb="8" eb="11">
      <t>コウレイシャ</t>
    </rPh>
    <rPh sb="28" eb="30">
      <t>ギョウム</t>
    </rPh>
    <rPh sb="30" eb="32">
      <t>カンリョウ</t>
    </rPh>
    <rPh sb="32" eb="35">
      <t>ホウコクショ</t>
    </rPh>
    <phoneticPr fontId="2"/>
  </si>
  <si>
    <t>小松島市</t>
    <rPh sb="0" eb="4">
      <t>コマツシマシ</t>
    </rPh>
    <phoneticPr fontId="2"/>
  </si>
  <si>
    <t>小松島市長</t>
    <rPh sb="0" eb="4">
      <t>コマツシマシ</t>
    </rPh>
    <phoneticPr fontId="2"/>
  </si>
  <si>
    <t>阿南市</t>
    <rPh sb="0" eb="3">
      <t>アナンシ</t>
    </rPh>
    <phoneticPr fontId="2"/>
  </si>
  <si>
    <t>阿南市長</t>
    <rPh sb="0" eb="2">
      <t>アナン</t>
    </rPh>
    <rPh sb="2" eb="4">
      <t>シチョウ</t>
    </rPh>
    <phoneticPr fontId="2"/>
  </si>
  <si>
    <t>阿波市長</t>
    <rPh sb="0" eb="2">
      <t>アワ</t>
    </rPh>
    <rPh sb="2" eb="4">
      <t>シチョウ</t>
    </rPh>
    <phoneticPr fontId="2"/>
  </si>
  <si>
    <t>阿波市</t>
    <rPh sb="0" eb="3">
      <t>アワシ</t>
    </rPh>
    <phoneticPr fontId="2"/>
  </si>
  <si>
    <t>美馬市長</t>
    <rPh sb="0" eb="2">
      <t>ミマ</t>
    </rPh>
    <rPh sb="2" eb="4">
      <t>シチョウ</t>
    </rPh>
    <phoneticPr fontId="2"/>
  </si>
  <si>
    <t>美馬市</t>
    <rPh sb="0" eb="3">
      <t>ミマシ</t>
    </rPh>
    <phoneticPr fontId="2"/>
  </si>
  <si>
    <t>三好市長</t>
    <rPh sb="0" eb="2">
      <t>ミヨシ</t>
    </rPh>
    <rPh sb="2" eb="4">
      <t>シチョウ</t>
    </rPh>
    <phoneticPr fontId="2"/>
  </si>
  <si>
    <t>三好市</t>
    <rPh sb="0" eb="2">
      <t>ミヨシ</t>
    </rPh>
    <rPh sb="2" eb="3">
      <t>シ</t>
    </rPh>
    <phoneticPr fontId="2"/>
  </si>
  <si>
    <t>つるぎ町長</t>
    <rPh sb="3" eb="5">
      <t>チョウチョウ</t>
    </rPh>
    <phoneticPr fontId="2"/>
  </si>
  <si>
    <t>つるぎ町</t>
    <rPh sb="3" eb="4">
      <t>マチ</t>
    </rPh>
    <phoneticPr fontId="2"/>
  </si>
  <si>
    <t>東みよし町長</t>
    <rPh sb="0" eb="1">
      <t>ヒガシ</t>
    </rPh>
    <rPh sb="4" eb="6">
      <t>チョウチョウ</t>
    </rPh>
    <phoneticPr fontId="2"/>
  </si>
  <si>
    <t>東みよし町</t>
    <rPh sb="0" eb="1">
      <t>ヒガシ</t>
    </rPh>
    <rPh sb="4" eb="5">
      <t>マチ</t>
    </rPh>
    <phoneticPr fontId="2"/>
  </si>
  <si>
    <t>小松島市長</t>
    <rPh sb="0" eb="3">
      <t>コマツシマ</t>
    </rPh>
    <rPh sb="3" eb="5">
      <t>シチョウ</t>
    </rPh>
    <phoneticPr fontId="2"/>
  </si>
  <si>
    <t>三好市</t>
    <rPh sb="0" eb="3">
      <t>ミヨシシ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</si>
  <si>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</si>
  <si>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 xml:space="preserve">令和　　　年　　　月分の徳島県予防接種広域化委託契約にかかる　○○市（町村）　分の費用について、以下のとおり請求します。   </t>
    <rPh sb="0" eb="2">
      <t>レイワ</t>
    </rPh>
    <rPh sb="5" eb="6">
      <t>トシ</t>
    </rPh>
    <rPh sb="9" eb="10">
      <t>ツキ</t>
    </rPh>
    <rPh sb="10" eb="11">
      <t>フン</t>
    </rPh>
    <rPh sb="39" eb="40">
      <t>フン</t>
    </rPh>
    <phoneticPr fontId="2"/>
  </si>
  <si>
    <t>高齢者インフルエンザ
(自己負担金徴収者）</t>
    <rPh sb="0" eb="3">
      <t>コウレイシャ</t>
    </rPh>
    <rPh sb="12" eb="14">
      <t>ジコ</t>
    </rPh>
    <rPh sb="14" eb="16">
      <t>フタン</t>
    </rPh>
    <rPh sb="16" eb="17">
      <t>キン</t>
    </rPh>
    <rPh sb="17" eb="19">
      <t>チョウシュウ</t>
    </rPh>
    <rPh sb="19" eb="20">
      <t>シャ</t>
    </rPh>
    <phoneticPr fontId="2"/>
  </si>
  <si>
    <t>高齢者インフルエンザ
(自己負担金免除者）</t>
    <rPh sb="0" eb="3">
      <t>コウレイシャ</t>
    </rPh>
    <rPh sb="12" eb="14">
      <t>ジコ</t>
    </rPh>
    <rPh sb="14" eb="16">
      <t>フタン</t>
    </rPh>
    <rPh sb="16" eb="17">
      <t>キン</t>
    </rPh>
    <rPh sb="17" eb="20">
      <t>メンジョシャ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</si>
  <si>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</si>
  <si>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　　　年　　　月分の徳島県予防接種広域化委託契約について、以下のとおり業務が完了</t>
    <rPh sb="0" eb="2">
      <t>レイワ</t>
    </rPh>
    <rPh sb="10" eb="11">
      <t>フン</t>
    </rPh>
    <phoneticPr fontId="2"/>
  </si>
  <si>
    <t>吉野川市</t>
    <rPh sb="0" eb="4">
      <t>ヨシノガワシ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</si>
  <si>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</si>
  <si>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</si>
  <si>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</si>
  <si>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3">
      <t>ムギチョウ</t>
    </rPh>
    <phoneticPr fontId="2"/>
  </si>
  <si>
    <t>美波町</t>
    <rPh sb="0" eb="3">
      <t>ミナミチョウ</t>
    </rPh>
    <phoneticPr fontId="2"/>
  </si>
  <si>
    <t>海陽町</t>
    <rPh sb="0" eb="3">
      <t>カイヨウチョウ</t>
    </rPh>
    <phoneticPr fontId="2"/>
  </si>
  <si>
    <t>吉野川市長</t>
    <rPh sb="0" eb="4">
      <t>ヨシノガワシ</t>
    </rPh>
    <phoneticPr fontId="2"/>
  </si>
  <si>
    <t>石井町長</t>
    <rPh sb="0" eb="3">
      <t>イシイチョウ</t>
    </rPh>
    <rPh sb="3" eb="4">
      <t>チョウ</t>
    </rPh>
    <phoneticPr fontId="2"/>
  </si>
  <si>
    <t>神山町長</t>
    <rPh sb="0" eb="3">
      <t>カミヤマチョウ</t>
    </rPh>
    <rPh sb="3" eb="4">
      <t>チョウ</t>
    </rPh>
    <phoneticPr fontId="2"/>
  </si>
  <si>
    <t>那賀町長</t>
    <rPh sb="0" eb="3">
      <t>ナカチョウ</t>
    </rPh>
    <rPh sb="3" eb="4">
      <t>チョウ</t>
    </rPh>
    <phoneticPr fontId="2"/>
  </si>
  <si>
    <t>牟岐町長</t>
    <rPh sb="0" eb="3">
      <t>ムギチョウ</t>
    </rPh>
    <rPh sb="3" eb="4">
      <t>チョウ</t>
    </rPh>
    <phoneticPr fontId="2"/>
  </si>
  <si>
    <t>美波町長</t>
    <rPh sb="0" eb="3">
      <t>ミナミチョウ</t>
    </rPh>
    <rPh sb="3" eb="4">
      <t>チョウ</t>
    </rPh>
    <phoneticPr fontId="2"/>
  </si>
  <si>
    <t>海陽町長</t>
    <rPh sb="0" eb="3">
      <t>カイヨウチョウ</t>
    </rPh>
    <rPh sb="3" eb="4">
      <t>チョウ</t>
    </rPh>
    <phoneticPr fontId="2"/>
  </si>
  <si>
    <t>吉野川市長</t>
    <rPh sb="0" eb="3">
      <t>ヨシノガワ</t>
    </rPh>
    <rPh sb="3" eb="5">
      <t>シチョウ</t>
    </rPh>
    <phoneticPr fontId="2"/>
  </si>
  <si>
    <t>石井町長</t>
    <rPh sb="0" eb="2">
      <t>イシイ</t>
    </rPh>
    <rPh sb="2" eb="4">
      <t>チョウチョウ</t>
    </rPh>
    <phoneticPr fontId="2"/>
  </si>
  <si>
    <t>神山町長</t>
    <rPh sb="0" eb="2">
      <t>カミヤマ</t>
    </rPh>
    <rPh sb="2" eb="4">
      <t>チョウチョウ</t>
    </rPh>
    <phoneticPr fontId="2"/>
  </si>
  <si>
    <t>那賀町長</t>
    <rPh sb="0" eb="2">
      <t>ナカ</t>
    </rPh>
    <rPh sb="2" eb="4">
      <t>チョウチョウ</t>
    </rPh>
    <phoneticPr fontId="2"/>
  </si>
  <si>
    <t>美波町長</t>
    <rPh sb="0" eb="2">
      <t>ミナミ</t>
    </rPh>
    <rPh sb="2" eb="4">
      <t>チョウチョウ</t>
    </rPh>
    <phoneticPr fontId="2"/>
  </si>
  <si>
    <t>海陽町長</t>
    <rPh sb="0" eb="2">
      <t>カイヨウ</t>
    </rPh>
    <rPh sb="2" eb="4">
      <t>チョウチョウ</t>
    </rPh>
    <phoneticPr fontId="2"/>
  </si>
  <si>
    <t>令和３年１０月分</t>
    <rPh sb="0" eb="2">
      <t>レイワ</t>
    </rPh>
    <rPh sb="3" eb="4">
      <t>ネン</t>
    </rPh>
    <rPh sb="4" eb="5">
      <t>ヘイネン</t>
    </rPh>
    <rPh sb="6" eb="7">
      <t>ツキ</t>
    </rPh>
    <rPh sb="7" eb="8">
      <t>フン</t>
    </rPh>
    <phoneticPr fontId="2"/>
  </si>
  <si>
    <t>令和３年１１月分</t>
    <rPh sb="0" eb="2">
      <t>レイワ</t>
    </rPh>
    <rPh sb="3" eb="4">
      <t>ネン</t>
    </rPh>
    <rPh sb="4" eb="5">
      <t>ヘイネン</t>
    </rPh>
    <rPh sb="6" eb="7">
      <t>ツキ</t>
    </rPh>
    <rPh sb="7" eb="8">
      <t>フン</t>
    </rPh>
    <phoneticPr fontId="2"/>
  </si>
  <si>
    <t>令和３年１２月分</t>
    <rPh sb="0" eb="2">
      <t>レイワ</t>
    </rPh>
    <rPh sb="3" eb="4">
      <t>ネン</t>
    </rPh>
    <rPh sb="4" eb="5">
      <t>ヘイネン</t>
    </rPh>
    <rPh sb="6" eb="7">
      <t>ツキ</t>
    </rPh>
    <rPh sb="7" eb="8">
      <t>フン</t>
    </rPh>
    <phoneticPr fontId="2"/>
  </si>
  <si>
    <t>令和４年１月分</t>
    <rPh sb="0" eb="2">
      <t>レイワ</t>
    </rPh>
    <rPh sb="3" eb="4">
      <t>ネン</t>
    </rPh>
    <rPh sb="5" eb="6">
      <t>ツキ</t>
    </rPh>
    <rPh sb="6" eb="7">
      <t>フン</t>
    </rPh>
    <phoneticPr fontId="2"/>
  </si>
  <si>
    <t>自己負担額 800円</t>
    <rPh sb="9" eb="10">
      <t>エン</t>
    </rPh>
    <phoneticPr fontId="2"/>
  </si>
  <si>
    <t>（令和5年度）</t>
    <rPh sb="1" eb="3">
      <t>レイワ</t>
    </rPh>
    <rPh sb="4" eb="6">
      <t>ネンド</t>
    </rPh>
    <rPh sb="5" eb="6">
      <t>ドヘイネンド</t>
    </rPh>
    <phoneticPr fontId="2"/>
  </si>
  <si>
    <t>※委託料は接種単価5,225円（予診料・ワクチン代・接種手技料・消費税）から自己負担額（800円）を除く額とする。</t>
    <rPh sb="1" eb="4">
      <t>イタクリョウ</t>
    </rPh>
    <rPh sb="5" eb="7">
      <t>セッシュ</t>
    </rPh>
    <rPh sb="7" eb="9">
      <t>タンカ</t>
    </rPh>
    <rPh sb="14" eb="15">
      <t>エン</t>
    </rPh>
    <rPh sb="16" eb="18">
      <t>ヨシン</t>
    </rPh>
    <rPh sb="18" eb="19">
      <t>リョウ</t>
    </rPh>
    <rPh sb="24" eb="25">
      <t>ダイ</t>
    </rPh>
    <rPh sb="26" eb="28">
      <t>セッシュ</t>
    </rPh>
    <rPh sb="28" eb="30">
      <t>シュギ</t>
    </rPh>
    <rPh sb="30" eb="31">
      <t>リョウ</t>
    </rPh>
    <rPh sb="32" eb="35">
      <t>ショウヒゼイ</t>
    </rPh>
    <rPh sb="38" eb="40">
      <t>ジコ</t>
    </rPh>
    <rPh sb="40" eb="43">
      <t>フタンガク</t>
    </rPh>
    <rPh sb="47" eb="48">
      <t>エン</t>
    </rPh>
    <rPh sb="50" eb="51">
      <t>ノゾ</t>
    </rPh>
    <rPh sb="52" eb="53">
      <t>ガク</t>
    </rPh>
    <phoneticPr fontId="2"/>
  </si>
  <si>
    <t>令和５年１０月分</t>
    <rPh sb="0" eb="2">
      <t>レイワ</t>
    </rPh>
    <rPh sb="3" eb="4">
      <t>ネン</t>
    </rPh>
    <rPh sb="4" eb="5">
      <t>ヘイネン</t>
    </rPh>
    <rPh sb="6" eb="7">
      <t>ツキ</t>
    </rPh>
    <rPh sb="7" eb="8">
      <t>フン</t>
    </rPh>
    <phoneticPr fontId="2"/>
  </si>
  <si>
    <t>令和５年１１月分</t>
    <rPh sb="0" eb="2">
      <t>レイワ</t>
    </rPh>
    <rPh sb="3" eb="4">
      <t>ネン</t>
    </rPh>
    <rPh sb="6" eb="7">
      <t>ツキ</t>
    </rPh>
    <rPh sb="7" eb="8">
      <t>フン</t>
    </rPh>
    <phoneticPr fontId="2"/>
  </si>
  <si>
    <t>令和５年１２月分</t>
    <rPh sb="0" eb="2">
      <t>レイワ</t>
    </rPh>
    <rPh sb="3" eb="4">
      <t>ネン</t>
    </rPh>
    <rPh sb="6" eb="7">
      <t>ツキ</t>
    </rPh>
    <rPh sb="7" eb="8">
      <t>フン</t>
    </rPh>
    <phoneticPr fontId="2"/>
  </si>
  <si>
    <t>令和６年１月分</t>
    <rPh sb="0" eb="2">
      <t>レイワ</t>
    </rPh>
    <rPh sb="3" eb="4">
      <t>ネン</t>
    </rPh>
    <rPh sb="5" eb="6">
      <t>ツキ</t>
    </rPh>
    <rPh sb="6" eb="7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</si>
</sst>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0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1" applyFont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3" fontId="0" fillId="0" borderId="0" xfId="0" applyNumberFormat="1"/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/>
    <xf numFmtId="0" fontId="0" fillId="0" borderId="22" xfId="0" applyBorder="1"/>
    <xf numFmtId="0" fontId="6" fillId="0" borderId="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right" vertical="center"/>
      <protection locked="0"/>
    </xf>
    <xf numFmtId="176" fontId="3" fillId="0" borderId="25" xfId="0" applyNumberFormat="1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3" fontId="3" fillId="0" borderId="31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38" fontId="3" fillId="0" borderId="7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right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 wrapText="1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distributed" vertical="distributed" wrapText="1"/>
      <protection locked="0"/>
    </xf>
    <xf numFmtId="0" fontId="6" fillId="0" borderId="0" xfId="0" applyFont="1" applyAlignment="1" applyProtection="1">
      <alignment horizontal="center" vertical="distributed" wrapText="1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distributed" wrapText="1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>
      <alignment horizontal="right"/>
    </xf>
  </cellXfs>
  <cellStyles count="2">
    <cellStyle name="標準" xfId="0" builtinId="0"/>
    <cellStyle name="標準_H21委託料市町村別一覧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152400</xdr:colOff>
      <xdr:row>2</xdr:row>
      <xdr:rowOff>295275</xdr:rowOff>
    </xdr:from>
    <xdr:ext cx="790575" cy="419100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5EE9BCB-3FB0-4F32-B1C0-F5F06A82AC43}"/>
            </a:ext>
          </a:extLst>
        </xdr:cNvPr>
        <xdr:cNvSpPr>
          <a:spLocks noChangeArrowheads="1"/>
        </xdr:cNvSpPr>
      </xdr:nvSpPr>
      <xdr:spPr bwMode="auto">
        <a:xfrm>
          <a:off x="5534025" y="762000"/>
          <a:ext cx="790575" cy="419100"/>
        </a:xfrm>
        <a:prstGeom prst="wedgeRectCallout">
          <a:avLst>
            <a:gd name="adj1" fmla="val -30954"/>
            <a:gd name="adj2" fmla="val 102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247650</xdr:colOff>
      <xdr:row>2</xdr:row>
      <xdr:rowOff>619125</xdr:rowOff>
    </xdr:from>
    <xdr:ext cx="1000125" cy="447675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E255856-786D-4C41-9C44-7F7812248639}"/>
            </a:ext>
          </a:extLst>
        </xdr:cNvPr>
        <xdr:cNvSpPr>
          <a:spLocks noChangeArrowheads="1"/>
        </xdr:cNvSpPr>
      </xdr:nvSpPr>
      <xdr:spPr bwMode="auto">
        <a:xfrm>
          <a:off x="247650" y="514350"/>
          <a:ext cx="1000125" cy="447675"/>
        </a:xfrm>
        <a:prstGeom prst="wedgeRectCallout">
          <a:avLst>
            <a:gd name="adj1" fmla="val 26190"/>
            <a:gd name="adj2" fmla="val 1342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8</xdr:col>
      <xdr:colOff>0</xdr:colOff>
      <xdr:row>6</xdr:row>
      <xdr:rowOff>123825</xdr:rowOff>
    </xdr:from>
    <xdr:ext cx="2219325" cy="609600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EEFA1B7-10E6-46F1-9D56-E6A82E7FD878}"/>
            </a:ext>
          </a:extLst>
        </xdr:cNvPr>
        <xdr:cNvSpPr>
          <a:spLocks noChangeArrowheads="1"/>
        </xdr:cNvSpPr>
      </xdr:nvSpPr>
      <xdr:spPr bwMode="auto">
        <a:xfrm>
          <a:off x="4029075" y="2038350"/>
          <a:ext cx="2219325" cy="609600"/>
        </a:xfrm>
        <a:prstGeom prst="wedgeRectCallout">
          <a:avLst>
            <a:gd name="adj1" fmla="val -79032"/>
            <a:gd name="adj2" fmla="val 2211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8</xdr:col>
      <xdr:colOff>104774</xdr:colOff>
      <xdr:row>10</xdr:row>
      <xdr:rowOff>38100</xdr:rowOff>
    </xdr:from>
    <xdr:ext cx="1209675" cy="409575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38B245BF-FCD8-4F01-B4EB-16A5A9961534}"/>
            </a:ext>
          </a:extLst>
        </xdr:cNvPr>
        <xdr:cNvSpPr>
          <a:spLocks noChangeArrowheads="1"/>
        </xdr:cNvSpPr>
      </xdr:nvSpPr>
      <xdr:spPr bwMode="auto">
        <a:xfrm>
          <a:off x="5591174" y="1752600"/>
          <a:ext cx="1209675" cy="409575"/>
        </a:xfrm>
        <a:prstGeom prst="wedgeRectCallout">
          <a:avLst>
            <a:gd name="adj1" fmla="val 105006"/>
            <a:gd name="adj2" fmla="val -1043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鮮明に押印してください。シャチハタ不可。</a:t>
          </a:r>
        </a:p>
      </xdr:txBody>
    </xdr:sp>
    <xdr:clientData/>
  </xdr:oneCellAnchor>
  <xdr:oneCellAnchor>
    <xdr:from>
      <xdr:col>0</xdr:col>
      <xdr:colOff>104775</xdr:colOff>
      <xdr:row>10</xdr:row>
      <xdr:rowOff>314325</xdr:rowOff>
    </xdr:from>
    <xdr:ext cx="1000125" cy="361950"/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6DAD9B10-27BA-4B85-B8C9-F7335E5DDBDA}"/>
            </a:ext>
          </a:extLst>
        </xdr:cNvPr>
        <xdr:cNvSpPr>
          <a:spLocks noChangeArrowheads="1"/>
        </xdr:cNvSpPr>
      </xdr:nvSpPr>
      <xdr:spPr bwMode="auto">
        <a:xfrm>
          <a:off x="104775" y="1885950"/>
          <a:ext cx="1000125" cy="361950"/>
        </a:xfrm>
        <a:prstGeom prst="wedgeRectCallout">
          <a:avLst>
            <a:gd name="adj1" fmla="val 1431"/>
            <a:gd name="adj2" fmla="val 1894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12</xdr:col>
      <xdr:colOff>76201</xdr:colOff>
      <xdr:row>11</xdr:row>
      <xdr:rowOff>209550</xdr:rowOff>
    </xdr:from>
    <xdr:ext cx="838200" cy="361950"/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C28AC833-6AE1-4DB0-AAD6-A594CB56BA37}"/>
            </a:ext>
          </a:extLst>
        </xdr:cNvPr>
        <xdr:cNvSpPr>
          <a:spLocks noChangeArrowheads="1"/>
        </xdr:cNvSpPr>
      </xdr:nvSpPr>
      <xdr:spPr bwMode="auto">
        <a:xfrm>
          <a:off x="5457826" y="3895725"/>
          <a:ext cx="838200" cy="361950"/>
        </a:xfrm>
        <a:prstGeom prst="wedgeRectCallout">
          <a:avLst>
            <a:gd name="adj1" fmla="val -93809"/>
            <a:gd name="adj2" fmla="val 113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142876</xdr:colOff>
      <xdr:row>2</xdr:row>
      <xdr:rowOff>295275</xdr:rowOff>
    </xdr:from>
    <xdr:ext cx="742950" cy="361950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9627FFF-DC85-480F-880C-1D182BD01E48}"/>
            </a:ext>
          </a:extLst>
        </xdr:cNvPr>
        <xdr:cNvSpPr>
          <a:spLocks noChangeArrowheads="1"/>
        </xdr:cNvSpPr>
      </xdr:nvSpPr>
      <xdr:spPr bwMode="auto">
        <a:xfrm>
          <a:off x="5524501" y="781050"/>
          <a:ext cx="742950" cy="361950"/>
        </a:xfrm>
        <a:prstGeom prst="wedgeRectCallout">
          <a:avLst>
            <a:gd name="adj1" fmla="val -43333"/>
            <a:gd name="adj2" fmla="val 11579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133350</xdr:colOff>
      <xdr:row>3</xdr:row>
      <xdr:rowOff>47625</xdr:rowOff>
    </xdr:from>
    <xdr:ext cx="1000125" cy="36195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0E5463F-6131-4DB1-9C1F-56F37E19F8C8}"/>
            </a:ext>
          </a:extLst>
        </xdr:cNvPr>
        <xdr:cNvSpPr>
          <a:spLocks noChangeArrowheads="1"/>
        </xdr:cNvSpPr>
      </xdr:nvSpPr>
      <xdr:spPr bwMode="auto">
        <a:xfrm>
          <a:off x="133350" y="561975"/>
          <a:ext cx="1000125" cy="361950"/>
        </a:xfrm>
        <a:prstGeom prst="wedgeRectCallout">
          <a:avLst>
            <a:gd name="adj1" fmla="val 38569"/>
            <a:gd name="adj2" fmla="val 1315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7</xdr:col>
      <xdr:colOff>323850</xdr:colOff>
      <xdr:row>7</xdr:row>
      <xdr:rowOff>333375</xdr:rowOff>
    </xdr:from>
    <xdr:ext cx="2305050" cy="619125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CE576EF-465A-4284-90C3-0E9AC92B8B77}"/>
            </a:ext>
          </a:extLst>
        </xdr:cNvPr>
        <xdr:cNvSpPr>
          <a:spLocks noChangeArrowheads="1"/>
        </xdr:cNvSpPr>
      </xdr:nvSpPr>
      <xdr:spPr bwMode="auto">
        <a:xfrm>
          <a:off x="4000500" y="2514600"/>
          <a:ext cx="2305050" cy="619125"/>
        </a:xfrm>
        <a:prstGeom prst="wedgeRectCallout">
          <a:avLst>
            <a:gd name="adj1" fmla="val -75002"/>
            <a:gd name="adj2" fmla="val 16807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7</xdr:col>
      <xdr:colOff>95250</xdr:colOff>
      <xdr:row>12</xdr:row>
      <xdr:rowOff>19050</xdr:rowOff>
    </xdr:from>
    <xdr:ext cx="1381125" cy="333375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16ACF117-8764-47A4-AB5A-9CCE566392DA}"/>
            </a:ext>
          </a:extLst>
        </xdr:cNvPr>
        <xdr:cNvSpPr>
          <a:spLocks noChangeArrowheads="1"/>
        </xdr:cNvSpPr>
      </xdr:nvSpPr>
      <xdr:spPr bwMode="auto">
        <a:xfrm>
          <a:off x="4895850" y="2076450"/>
          <a:ext cx="1381125" cy="333375"/>
        </a:xfrm>
        <a:prstGeom prst="wedgeRectCallout">
          <a:avLst>
            <a:gd name="adj1" fmla="val 110691"/>
            <a:gd name="adj2" fmla="val -1071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シャチハタ不可</a:t>
          </a:r>
        </a:p>
      </xdr:txBody>
    </xdr:sp>
    <xdr:clientData/>
  </xdr:oneCellAnchor>
  <xdr:oneCellAnchor>
    <xdr:from>
      <xdr:col>0</xdr:col>
      <xdr:colOff>647700</xdr:colOff>
      <xdr:row>11</xdr:row>
      <xdr:rowOff>104775</xdr:rowOff>
    </xdr:from>
    <xdr:ext cx="1000125" cy="361950"/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25D8D1AC-27B3-4770-92C6-B9C768D38E43}"/>
            </a:ext>
          </a:extLst>
        </xdr:cNvPr>
        <xdr:cNvSpPr>
          <a:spLocks noChangeArrowheads="1"/>
        </xdr:cNvSpPr>
      </xdr:nvSpPr>
      <xdr:spPr bwMode="auto">
        <a:xfrm>
          <a:off x="647700" y="1990725"/>
          <a:ext cx="1000125" cy="361950"/>
        </a:xfrm>
        <a:prstGeom prst="wedgeRectCallout">
          <a:avLst>
            <a:gd name="adj1" fmla="val -55714"/>
            <a:gd name="adj2" fmla="val 2289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60"/>
  <sheetViews>
    <sheetView showZeros="0" tabSelected="1" zoomScaleNormal="100" workbookViewId="0">
      <selection activeCell="S23" sqref="S23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1" spans="1:16" ht="24" x14ac:dyDescent="0.25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0"/>
    </row>
    <row r="2" spans="1:16" ht="12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0"/>
    </row>
    <row r="3" spans="1:16" ht="56.25" customHeight="1" x14ac:dyDescent="0.15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4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</row>
    <row r="5" spans="1:16" ht="14.25" x14ac:dyDescent="0.15">
      <c r="A5" s="3"/>
      <c r="B5" s="3"/>
      <c r="C5" s="3"/>
      <c r="D5" s="3"/>
      <c r="E5" s="3"/>
      <c r="F5" s="3"/>
      <c r="G5" s="3"/>
      <c r="H5" s="3"/>
      <c r="I5" s="15" t="s">
        <v>0</v>
      </c>
      <c r="J5" s="15"/>
      <c r="K5" s="81" t="s">
        <v>117</v>
      </c>
      <c r="L5" s="81"/>
      <c r="M5" s="81"/>
      <c r="N5" s="81"/>
      <c r="O5" s="3"/>
      <c r="P5" s="3"/>
    </row>
    <row r="6" spans="1:16" ht="30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 x14ac:dyDescent="0.15">
      <c r="A7" s="89" t="s">
        <v>95</v>
      </c>
      <c r="B7" s="89"/>
      <c r="C7" s="13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</row>
    <row r="8" spans="1:16" ht="30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</row>
    <row r="9" spans="1:16" ht="30" customHeight="1" x14ac:dyDescent="0.15">
      <c r="A9" s="14"/>
      <c r="B9" s="14"/>
      <c r="C9" s="14"/>
      <c r="D9" s="14"/>
      <c r="E9" s="83" t="s">
        <v>2</v>
      </c>
      <c r="F9" s="83"/>
      <c r="G9" s="83"/>
      <c r="H9" s="83"/>
      <c r="I9" s="83"/>
      <c r="J9" s="83"/>
      <c r="K9" s="83"/>
      <c r="L9" s="83"/>
      <c r="M9" s="83"/>
      <c r="N9" s="83"/>
      <c r="O9" s="3"/>
      <c r="P9" s="3"/>
    </row>
    <row r="10" spans="1:16" ht="30" customHeight="1" x14ac:dyDescent="0.15">
      <c r="A10" s="14"/>
      <c r="B10" s="14"/>
      <c r="C10" s="14"/>
      <c r="D10" s="14"/>
      <c r="E10" s="84" t="s">
        <v>3</v>
      </c>
      <c r="F10" s="84"/>
      <c r="G10" s="84"/>
      <c r="H10" s="84"/>
      <c r="I10" s="84"/>
      <c r="J10" s="84"/>
      <c r="K10" s="84"/>
      <c r="L10" s="84"/>
      <c r="M10" s="84"/>
      <c r="N10" s="84"/>
      <c r="O10" s="3"/>
      <c r="P10" s="3"/>
    </row>
    <row r="11" spans="1:16" ht="30" customHeight="1" x14ac:dyDescent="0.15">
      <c r="A11" s="14"/>
      <c r="B11" s="14"/>
      <c r="C11" s="14"/>
      <c r="D11" s="14"/>
      <c r="E11" s="84" t="s">
        <v>4</v>
      </c>
      <c r="F11" s="84"/>
      <c r="G11" s="84"/>
      <c r="H11" s="84"/>
      <c r="I11" s="84"/>
      <c r="J11" s="84"/>
      <c r="K11" s="84"/>
      <c r="L11" s="84"/>
      <c r="M11" s="84"/>
      <c r="N11" s="29" t="s">
        <v>5</v>
      </c>
      <c r="O11" s="3"/>
      <c r="P11" s="3"/>
    </row>
    <row r="12" spans="1:16" ht="30" customHeight="1" x14ac:dyDescent="0.15">
      <c r="A12" s="14"/>
      <c r="B12" s="14"/>
      <c r="C12" s="14"/>
      <c r="D12" s="14"/>
      <c r="E12" s="84" t="s">
        <v>6</v>
      </c>
      <c r="F12" s="84"/>
      <c r="G12" s="84"/>
      <c r="H12" s="84"/>
      <c r="I12" s="84"/>
      <c r="J12" s="84"/>
      <c r="K12" s="84"/>
      <c r="L12" s="84"/>
      <c r="M12" s="84"/>
      <c r="N12" s="84"/>
      <c r="O12" s="3"/>
      <c r="P12" s="3"/>
    </row>
    <row r="13" spans="1:16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48" customHeight="1" x14ac:dyDescent="0.15">
      <c r="A15" s="88" t="s">
        <v>118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3"/>
    </row>
    <row r="16" spans="1:16" ht="22.5" customHeight="1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thickBot="1" x14ac:dyDescent="0.2">
      <c r="A17" s="3"/>
      <c r="B17" s="1" t="s">
        <v>7</v>
      </c>
      <c r="C17" s="23"/>
      <c r="D17" s="24"/>
      <c r="E17" s="25"/>
      <c r="F17" s="26"/>
      <c r="G17" s="24"/>
      <c r="H17" s="25"/>
      <c r="I17" s="26"/>
      <c r="J17" s="24"/>
      <c r="K17" s="25"/>
      <c r="L17" s="27" t="s">
        <v>8</v>
      </c>
      <c r="M17" s="3"/>
      <c r="N17" s="3"/>
      <c r="O17" s="3"/>
      <c r="P17" s="3"/>
    </row>
    <row r="18" spans="1:16" ht="26.25" customHeight="1" x14ac:dyDescent="0.15">
      <c r="A18" s="90" t="s">
        <v>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3"/>
    </row>
    <row r="19" spans="1:1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15">
      <c r="A20" s="3" t="s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4.25" thickBo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7.100000000000001" customHeight="1" x14ac:dyDescent="0.15">
      <c r="A22" s="91" t="s">
        <v>11</v>
      </c>
      <c r="B22" s="92"/>
      <c r="C22" s="93" t="s">
        <v>12</v>
      </c>
      <c r="D22" s="93"/>
      <c r="E22" s="93"/>
      <c r="F22" s="92" t="s">
        <v>29</v>
      </c>
      <c r="G22" s="92"/>
      <c r="H22" s="92"/>
      <c r="I22" s="92" t="s">
        <v>13</v>
      </c>
      <c r="J22" s="92"/>
      <c r="K22" s="92"/>
      <c r="L22" s="92"/>
      <c r="M22" s="92" t="s">
        <v>14</v>
      </c>
      <c r="N22" s="94"/>
      <c r="O22" s="95"/>
      <c r="P22" s="3"/>
    </row>
    <row r="23" spans="1:16" ht="31.5" customHeight="1" x14ac:dyDescent="0.15">
      <c r="A23" s="69" t="s">
        <v>119</v>
      </c>
      <c r="B23" s="70"/>
      <c r="C23" s="71"/>
      <c r="D23" s="72"/>
      <c r="E23" s="17" t="s">
        <v>15</v>
      </c>
      <c r="F23" s="73">
        <v>4425</v>
      </c>
      <c r="G23" s="74"/>
      <c r="H23" s="18" t="s">
        <v>8</v>
      </c>
      <c r="I23" s="67">
        <f>C23*F23</f>
        <v>0</v>
      </c>
      <c r="J23" s="67"/>
      <c r="K23" s="68"/>
      <c r="L23" s="18" t="s">
        <v>8</v>
      </c>
      <c r="M23" s="75" t="s">
        <v>147</v>
      </c>
      <c r="N23" s="76"/>
      <c r="O23" s="77"/>
      <c r="P23" s="3"/>
    </row>
    <row r="24" spans="1:16" ht="31.5" customHeight="1" x14ac:dyDescent="0.15">
      <c r="A24" s="69" t="s">
        <v>120</v>
      </c>
      <c r="B24" s="70"/>
      <c r="C24" s="71"/>
      <c r="D24" s="72"/>
      <c r="E24" s="17" t="s">
        <v>15</v>
      </c>
      <c r="F24" s="73">
        <v>5225</v>
      </c>
      <c r="G24" s="74"/>
      <c r="H24" s="18" t="s">
        <v>8</v>
      </c>
      <c r="I24" s="67">
        <f>C24*F24</f>
        <v>0</v>
      </c>
      <c r="J24" s="67"/>
      <c r="K24" s="68"/>
      <c r="L24" s="18" t="s">
        <v>8</v>
      </c>
      <c r="M24" s="85"/>
      <c r="N24" s="86"/>
      <c r="O24" s="87"/>
      <c r="P24" s="3"/>
    </row>
    <row r="25" spans="1:16" ht="27.75" customHeight="1" x14ac:dyDescent="0.15">
      <c r="A25" s="61" t="s">
        <v>16</v>
      </c>
      <c r="B25" s="62"/>
      <c r="C25" s="63"/>
      <c r="D25" s="64"/>
      <c r="E25" s="19" t="s">
        <v>15</v>
      </c>
      <c r="F25" s="65">
        <v>1584</v>
      </c>
      <c r="G25" s="66"/>
      <c r="H25" s="20" t="s">
        <v>8</v>
      </c>
      <c r="I25" s="67">
        <f>C25*F25</f>
        <v>0</v>
      </c>
      <c r="J25" s="67"/>
      <c r="K25" s="68"/>
      <c r="L25" s="22" t="s">
        <v>8</v>
      </c>
      <c r="M25" s="63"/>
      <c r="N25" s="78"/>
      <c r="O25" s="79"/>
    </row>
    <row r="26" spans="1:16" s="3" customFormat="1" ht="28.5" customHeight="1" thickBot="1" x14ac:dyDescent="0.2">
      <c r="A26" s="51" t="s">
        <v>17</v>
      </c>
      <c r="B26" s="52"/>
      <c r="C26" s="53">
        <f>SUM(C23:D25)</f>
        <v>0</v>
      </c>
      <c r="D26" s="54"/>
      <c r="E26" s="21" t="s">
        <v>15</v>
      </c>
      <c r="F26" s="55"/>
      <c r="G26" s="55"/>
      <c r="H26" s="55"/>
      <c r="I26" s="56">
        <f>SUM(I23:K25)</f>
        <v>0</v>
      </c>
      <c r="J26" s="56"/>
      <c r="K26" s="57"/>
      <c r="L26" s="21" t="s">
        <v>8</v>
      </c>
      <c r="M26" s="58" t="s">
        <v>18</v>
      </c>
      <c r="N26" s="59"/>
      <c r="O26" s="60"/>
    </row>
    <row r="27" spans="1:16" ht="20.100000000000001" customHeight="1" x14ac:dyDescent="0.15">
      <c r="A27" s="47" t="s">
        <v>149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6" ht="21.75" customHeight="1" thickBot="1" x14ac:dyDescent="0.2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6" ht="30" customHeight="1" x14ac:dyDescent="0.15">
      <c r="A29" s="5" t="s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1:16" ht="30" customHeight="1" x14ac:dyDescent="0.15">
      <c r="A30" s="8" t="s">
        <v>20</v>
      </c>
      <c r="B30" s="41" t="s">
        <v>30</v>
      </c>
      <c r="C30" s="41"/>
      <c r="D30" s="41"/>
      <c r="E30" s="41"/>
      <c r="F30" s="9"/>
      <c r="G30" s="44" t="s">
        <v>21</v>
      </c>
      <c r="H30" s="44"/>
      <c r="I30" s="41" t="s">
        <v>22</v>
      </c>
      <c r="J30" s="41"/>
      <c r="K30" s="41"/>
      <c r="L30" s="41"/>
      <c r="M30" s="41"/>
      <c r="N30" s="41"/>
      <c r="O30" s="50"/>
    </row>
    <row r="31" spans="1:16" ht="30" customHeight="1" x14ac:dyDescent="0.15">
      <c r="A31" s="8" t="s">
        <v>23</v>
      </c>
      <c r="B31" s="41" t="s">
        <v>24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9"/>
      <c r="O31" s="10"/>
    </row>
    <row r="32" spans="1:16" ht="30" customHeight="1" x14ac:dyDescent="0.15">
      <c r="A32" s="8" t="s">
        <v>25</v>
      </c>
      <c r="B32" s="9"/>
      <c r="C32" s="11"/>
      <c r="D32" s="11"/>
      <c r="E32" s="11"/>
      <c r="F32" s="11"/>
      <c r="G32" s="11"/>
      <c r="H32" s="11"/>
      <c r="I32" s="11"/>
      <c r="J32" s="42" t="s">
        <v>26</v>
      </c>
      <c r="K32" s="41"/>
      <c r="L32" s="41"/>
      <c r="M32" s="9"/>
      <c r="N32" s="9"/>
      <c r="O32" s="10"/>
    </row>
    <row r="33" spans="1:15" ht="30" customHeight="1" x14ac:dyDescent="0.15">
      <c r="A33" s="43" t="s">
        <v>27</v>
      </c>
      <c r="B33" s="4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</row>
    <row r="34" spans="1:15" ht="30" customHeight="1" thickBot="1" x14ac:dyDescent="0.2">
      <c r="A34" s="12"/>
      <c r="B34" s="45" t="s">
        <v>31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  <row r="35" spans="1:15" ht="41.25" customHeight="1" x14ac:dyDescent="0.15"/>
    <row r="36" spans="1:15" ht="16.5" hidden="1" customHeight="1" x14ac:dyDescent="0.15">
      <c r="A36" t="s">
        <v>80</v>
      </c>
      <c r="B36" t="s">
        <v>80</v>
      </c>
      <c r="C36" t="s">
        <v>80</v>
      </c>
    </row>
    <row r="37" spans="1:15" hidden="1" x14ac:dyDescent="0.15">
      <c r="A37" s="16" t="s">
        <v>56</v>
      </c>
      <c r="B37" s="16" t="s">
        <v>32</v>
      </c>
      <c r="C37" t="s">
        <v>143</v>
      </c>
    </row>
    <row r="38" spans="1:15" hidden="1" x14ac:dyDescent="0.15">
      <c r="A38" s="16" t="s">
        <v>57</v>
      </c>
      <c r="B38" s="16" t="s">
        <v>33</v>
      </c>
      <c r="C38" t="s">
        <v>144</v>
      </c>
    </row>
    <row r="39" spans="1:15" hidden="1" x14ac:dyDescent="0.15">
      <c r="A39" s="16" t="s">
        <v>58</v>
      </c>
      <c r="B39" s="16" t="s">
        <v>34</v>
      </c>
      <c r="C39" t="s">
        <v>145</v>
      </c>
    </row>
    <row r="40" spans="1:15" hidden="1" x14ac:dyDescent="0.15">
      <c r="A40" s="16" t="s">
        <v>59</v>
      </c>
      <c r="B40" s="16" t="s">
        <v>55</v>
      </c>
      <c r="C40" t="s">
        <v>146</v>
      </c>
    </row>
    <row r="41" spans="1:15" hidden="1" x14ac:dyDescent="0.15">
      <c r="A41" s="16" t="s">
        <v>60</v>
      </c>
      <c r="B41" s="16" t="s">
        <v>35</v>
      </c>
    </row>
    <row r="42" spans="1:15" hidden="1" x14ac:dyDescent="0.15">
      <c r="A42" s="16" t="s">
        <v>61</v>
      </c>
      <c r="B42" s="16" t="s">
        <v>36</v>
      </c>
    </row>
    <row r="43" spans="1:15" hidden="1" x14ac:dyDescent="0.15">
      <c r="A43" s="16" t="s">
        <v>62</v>
      </c>
      <c r="B43" s="16" t="s">
        <v>37</v>
      </c>
    </row>
    <row r="44" spans="1:15" hidden="1" x14ac:dyDescent="0.15">
      <c r="A44" s="16" t="s">
        <v>63</v>
      </c>
      <c r="B44" s="16" t="s">
        <v>38</v>
      </c>
    </row>
    <row r="45" spans="1:15" hidden="1" x14ac:dyDescent="0.15">
      <c r="A45" s="16" t="s">
        <v>64</v>
      </c>
      <c r="B45" s="16" t="s">
        <v>39</v>
      </c>
    </row>
    <row r="46" spans="1:15" hidden="1" x14ac:dyDescent="0.15">
      <c r="A46" s="16" t="s">
        <v>65</v>
      </c>
      <c r="B46" s="16" t="s">
        <v>40</v>
      </c>
    </row>
    <row r="47" spans="1:15" hidden="1" x14ac:dyDescent="0.15">
      <c r="A47" s="16" t="s">
        <v>66</v>
      </c>
      <c r="B47" s="16" t="s">
        <v>41</v>
      </c>
    </row>
    <row r="48" spans="1:15" hidden="1" x14ac:dyDescent="0.15">
      <c r="A48" s="16" t="s">
        <v>67</v>
      </c>
      <c r="B48" s="16" t="s">
        <v>42</v>
      </c>
    </row>
    <row r="49" spans="1:2" hidden="1" x14ac:dyDescent="0.15">
      <c r="A49" s="16" t="s">
        <v>68</v>
      </c>
      <c r="B49" s="16" t="s">
        <v>43</v>
      </c>
    </row>
    <row r="50" spans="1:2" hidden="1" x14ac:dyDescent="0.15">
      <c r="A50" s="16" t="s">
        <v>69</v>
      </c>
      <c r="B50" s="16" t="s">
        <v>44</v>
      </c>
    </row>
    <row r="51" spans="1:2" hidden="1" x14ac:dyDescent="0.15">
      <c r="A51" s="16" t="s">
        <v>70</v>
      </c>
      <c r="B51" s="16" t="s">
        <v>45</v>
      </c>
    </row>
    <row r="52" spans="1:2" hidden="1" x14ac:dyDescent="0.15">
      <c r="A52" s="16" t="s">
        <v>71</v>
      </c>
      <c r="B52" s="16" t="s">
        <v>46</v>
      </c>
    </row>
    <row r="53" spans="1:2" hidden="1" x14ac:dyDescent="0.15">
      <c r="A53" s="16" t="s">
        <v>72</v>
      </c>
      <c r="B53" s="16" t="s">
        <v>47</v>
      </c>
    </row>
    <row r="54" spans="1:2" hidden="1" x14ac:dyDescent="0.15">
      <c r="A54" s="16" t="s">
        <v>73</v>
      </c>
      <c r="B54" s="16" t="s">
        <v>48</v>
      </c>
    </row>
    <row r="55" spans="1:2" hidden="1" x14ac:dyDescent="0.15">
      <c r="A55" s="16" t="s">
        <v>74</v>
      </c>
      <c r="B55" s="16" t="s">
        <v>49</v>
      </c>
    </row>
    <row r="56" spans="1:2" hidden="1" x14ac:dyDescent="0.15">
      <c r="A56" s="16" t="s">
        <v>75</v>
      </c>
      <c r="B56" s="16" t="s">
        <v>50</v>
      </c>
    </row>
    <row r="57" spans="1:2" hidden="1" x14ac:dyDescent="0.15">
      <c r="A57" s="16" t="s">
        <v>76</v>
      </c>
      <c r="B57" s="16" t="s">
        <v>51</v>
      </c>
    </row>
    <row r="58" spans="1:2" hidden="1" x14ac:dyDescent="0.15">
      <c r="A58" s="16" t="s">
        <v>77</v>
      </c>
      <c r="B58" s="16" t="s">
        <v>52</v>
      </c>
    </row>
    <row r="59" spans="1:2" hidden="1" x14ac:dyDescent="0.15">
      <c r="A59" s="16" t="s">
        <v>78</v>
      </c>
      <c r="B59" s="16" t="s">
        <v>53</v>
      </c>
    </row>
    <row r="60" spans="1:2" hidden="1" x14ac:dyDescent="0.15">
      <c r="A60" s="16" t="s">
        <v>79</v>
      </c>
      <c r="B60" s="16" t="s">
        <v>54</v>
      </c>
    </row>
  </sheetData>
  <mergeCells count="44">
    <mergeCell ref="A18:O18"/>
    <mergeCell ref="A22:B22"/>
    <mergeCell ref="C22:E22"/>
    <mergeCell ref="F22:H22"/>
    <mergeCell ref="I22:L22"/>
    <mergeCell ref="M22:O22"/>
    <mergeCell ref="M23:O23"/>
    <mergeCell ref="M25:O25"/>
    <mergeCell ref="A1:O1"/>
    <mergeCell ref="K5:N5"/>
    <mergeCell ref="A3:O3"/>
    <mergeCell ref="E9:N9"/>
    <mergeCell ref="E10:N10"/>
    <mergeCell ref="M24:O24"/>
    <mergeCell ref="A23:B23"/>
    <mergeCell ref="C23:D23"/>
    <mergeCell ref="F23:G23"/>
    <mergeCell ref="I23:K23"/>
    <mergeCell ref="E12:N12"/>
    <mergeCell ref="E11:M11"/>
    <mergeCell ref="A15:O15"/>
    <mergeCell ref="A7:B7"/>
    <mergeCell ref="A25:B25"/>
    <mergeCell ref="C25:D25"/>
    <mergeCell ref="F25:G25"/>
    <mergeCell ref="I25:K25"/>
    <mergeCell ref="A24:B24"/>
    <mergeCell ref="C24:D24"/>
    <mergeCell ref="F24:G24"/>
    <mergeCell ref="I24:K24"/>
    <mergeCell ref="A26:B26"/>
    <mergeCell ref="C26:D26"/>
    <mergeCell ref="F26:H26"/>
    <mergeCell ref="I26:K26"/>
    <mergeCell ref="M26:O26"/>
    <mergeCell ref="B31:M31"/>
    <mergeCell ref="J32:L32"/>
    <mergeCell ref="A33:B33"/>
    <mergeCell ref="B34:O34"/>
    <mergeCell ref="A27:O27"/>
    <mergeCell ref="A28:O28"/>
    <mergeCell ref="B30:E30"/>
    <mergeCell ref="G30:H30"/>
    <mergeCell ref="I30:O30"/>
  </mergeCells>
  <phoneticPr fontId="2"/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P62"/>
  <sheetViews>
    <sheetView showZeros="0" topLeftCell="A16" zoomScaleNormal="100" workbookViewId="0">
      <selection activeCell="A14" sqref="A14:B14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2" spans="1:16" ht="56.25" customHeight="1" x14ac:dyDescent="0.15">
      <c r="A2" s="82" t="s">
        <v>99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4"/>
    </row>
    <row r="3" spans="1:16" ht="13.5" customHeight="1" x14ac:dyDescent="0.2">
      <c r="A3" s="2"/>
      <c r="B3" s="2"/>
      <c r="C3" s="2"/>
      <c r="D3" s="2"/>
      <c r="E3" s="2"/>
      <c r="F3" s="2"/>
      <c r="G3" s="2"/>
      <c r="H3" s="2"/>
    </row>
    <row r="4" spans="1:16" ht="14.25" x14ac:dyDescent="0.15">
      <c r="A4" s="3"/>
      <c r="B4" s="3"/>
      <c r="C4" s="3"/>
      <c r="D4" s="3"/>
      <c r="E4" s="3"/>
      <c r="F4" s="3"/>
      <c r="G4" s="3"/>
      <c r="H4" s="3"/>
      <c r="I4" s="15" t="s">
        <v>0</v>
      </c>
      <c r="J4" s="15"/>
      <c r="K4" s="81" t="s">
        <v>121</v>
      </c>
      <c r="L4" s="81"/>
      <c r="M4" s="81"/>
      <c r="N4" s="81"/>
      <c r="O4" s="3"/>
      <c r="P4" s="3"/>
    </row>
    <row r="5" spans="1:16" ht="30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9.5" customHeight="1" x14ac:dyDescent="0.15">
      <c r="A6" s="98" t="s">
        <v>80</v>
      </c>
      <c r="B6" s="98"/>
      <c r="C6" s="13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</row>
    <row r="7" spans="1:16" ht="30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</row>
    <row r="8" spans="1:16" ht="30" customHeight="1" x14ac:dyDescent="0.15">
      <c r="A8" s="14"/>
      <c r="B8" s="14"/>
      <c r="C8" s="14"/>
      <c r="D8" s="100" t="s">
        <v>2</v>
      </c>
      <c r="E8" s="100"/>
      <c r="F8" s="100"/>
      <c r="G8" s="102"/>
      <c r="H8" s="102"/>
      <c r="I8" s="102"/>
      <c r="J8" s="102"/>
      <c r="K8" s="102"/>
      <c r="L8" s="102"/>
      <c r="M8" s="102"/>
      <c r="N8" s="102"/>
      <c r="O8" s="3"/>
      <c r="P8" s="3"/>
    </row>
    <row r="9" spans="1:16" ht="30" customHeight="1" x14ac:dyDescent="0.15">
      <c r="A9" s="14"/>
      <c r="B9" s="14"/>
      <c r="C9" s="14"/>
      <c r="D9" s="101" t="s">
        <v>3</v>
      </c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3"/>
      <c r="P9" s="3"/>
    </row>
    <row r="10" spans="1:16" ht="30" customHeight="1" x14ac:dyDescent="0.15">
      <c r="A10" s="14"/>
      <c r="B10" s="14"/>
      <c r="C10" s="14"/>
      <c r="D10" s="101" t="s">
        <v>4</v>
      </c>
      <c r="E10" s="101"/>
      <c r="F10" s="101"/>
      <c r="G10" s="102"/>
      <c r="H10" s="102"/>
      <c r="I10" s="102"/>
      <c r="J10" s="102"/>
      <c r="K10" s="102"/>
      <c r="L10" s="102"/>
      <c r="M10" s="102"/>
      <c r="N10" s="28" t="s">
        <v>5</v>
      </c>
      <c r="O10" s="3"/>
      <c r="P10" s="3"/>
    </row>
    <row r="11" spans="1:16" ht="30" customHeight="1" x14ac:dyDescent="0.15">
      <c r="A11" s="14"/>
      <c r="B11" s="14"/>
      <c r="C11" s="14"/>
      <c r="D11" s="101" t="s">
        <v>6</v>
      </c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3"/>
      <c r="P11" s="3"/>
    </row>
    <row r="12" spans="1:16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5.5" customHeight="1" x14ac:dyDescent="0.15">
      <c r="A14" s="105" t="s">
        <v>80</v>
      </c>
      <c r="B14" s="105"/>
      <c r="C14" s="104" t="s">
        <v>81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3"/>
    </row>
    <row r="15" spans="1:16" ht="25.5" customHeight="1" x14ac:dyDescent="0.15">
      <c r="A15" s="103" t="s">
        <v>80</v>
      </c>
      <c r="B15" s="103"/>
      <c r="C15" s="99" t="s">
        <v>94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3"/>
    </row>
    <row r="16" spans="1:16" ht="22.5" customHeight="1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thickBot="1" x14ac:dyDescent="0.2">
      <c r="A17" s="3"/>
      <c r="B17" s="1" t="s">
        <v>7</v>
      </c>
      <c r="C17" s="36"/>
      <c r="D17" s="37"/>
      <c r="E17" s="38"/>
      <c r="F17" s="39"/>
      <c r="G17" s="37"/>
      <c r="H17" s="38"/>
      <c r="I17" s="39"/>
      <c r="J17" s="37"/>
      <c r="K17" s="38"/>
      <c r="L17" s="27" t="s">
        <v>8</v>
      </c>
      <c r="M17" s="3"/>
      <c r="N17" s="3"/>
      <c r="O17" s="3"/>
      <c r="P17" s="3"/>
    </row>
    <row r="18" spans="1:16" ht="26.25" customHeight="1" x14ac:dyDescent="0.15">
      <c r="A18" s="90" t="s">
        <v>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3"/>
    </row>
    <row r="19" spans="1:1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15">
      <c r="A20" s="3" t="s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 thickBo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7.100000000000001" customHeight="1" x14ac:dyDescent="0.15">
      <c r="A24" s="91" t="s">
        <v>11</v>
      </c>
      <c r="B24" s="92"/>
      <c r="C24" s="93" t="s">
        <v>12</v>
      </c>
      <c r="D24" s="93"/>
      <c r="E24" s="93"/>
      <c r="F24" s="92" t="s">
        <v>29</v>
      </c>
      <c r="G24" s="92"/>
      <c r="H24" s="92"/>
      <c r="I24" s="92" t="s">
        <v>13</v>
      </c>
      <c r="J24" s="92"/>
      <c r="K24" s="92"/>
      <c r="L24" s="92"/>
      <c r="M24" s="92" t="s">
        <v>14</v>
      </c>
      <c r="N24" s="94"/>
      <c r="O24" s="95"/>
      <c r="P24" s="3"/>
    </row>
    <row r="25" spans="1:16" ht="31.5" customHeight="1" x14ac:dyDescent="0.15">
      <c r="A25" s="69" t="s">
        <v>119</v>
      </c>
      <c r="B25" s="70"/>
      <c r="C25" s="71"/>
      <c r="D25" s="72"/>
      <c r="E25" s="17" t="s">
        <v>15</v>
      </c>
      <c r="F25" s="73">
        <v>4425</v>
      </c>
      <c r="G25" s="74"/>
      <c r="H25" s="18" t="s">
        <v>8</v>
      </c>
      <c r="I25" s="67">
        <f>C25*F25</f>
        <v>0</v>
      </c>
      <c r="J25" s="67"/>
      <c r="K25" s="68"/>
      <c r="L25" s="18" t="s">
        <v>8</v>
      </c>
      <c r="M25" s="75" t="s">
        <v>147</v>
      </c>
      <c r="N25" s="76"/>
      <c r="O25" s="77"/>
      <c r="P25" s="3"/>
    </row>
    <row r="26" spans="1:16" ht="31.5" customHeight="1" x14ac:dyDescent="0.15">
      <c r="A26" s="69" t="s">
        <v>120</v>
      </c>
      <c r="B26" s="70"/>
      <c r="C26" s="71"/>
      <c r="D26" s="72"/>
      <c r="E26" s="17" t="s">
        <v>15</v>
      </c>
      <c r="F26" s="73">
        <v>5225</v>
      </c>
      <c r="G26" s="74"/>
      <c r="H26" s="18" t="s">
        <v>8</v>
      </c>
      <c r="I26" s="67">
        <f>C26*F26</f>
        <v>0</v>
      </c>
      <c r="J26" s="67"/>
      <c r="K26" s="68"/>
      <c r="L26" s="18" t="s">
        <v>8</v>
      </c>
      <c r="M26" s="85"/>
      <c r="N26" s="86"/>
      <c r="O26" s="87"/>
      <c r="P26" s="3"/>
    </row>
    <row r="27" spans="1:16" ht="27.75" customHeight="1" x14ac:dyDescent="0.15">
      <c r="A27" s="61" t="s">
        <v>16</v>
      </c>
      <c r="B27" s="62"/>
      <c r="C27" s="63"/>
      <c r="D27" s="64"/>
      <c r="E27" s="19" t="s">
        <v>15</v>
      </c>
      <c r="F27" s="65">
        <v>1584</v>
      </c>
      <c r="G27" s="66"/>
      <c r="H27" s="20" t="s">
        <v>8</v>
      </c>
      <c r="I27" s="67">
        <f>C27*F27</f>
        <v>0</v>
      </c>
      <c r="J27" s="67"/>
      <c r="K27" s="68"/>
      <c r="L27" s="22" t="s">
        <v>8</v>
      </c>
      <c r="M27" s="63"/>
      <c r="N27" s="78"/>
      <c r="O27" s="79"/>
    </row>
    <row r="28" spans="1:16" s="3" customFormat="1" ht="28.5" customHeight="1" thickBot="1" x14ac:dyDescent="0.2">
      <c r="A28" s="51" t="s">
        <v>17</v>
      </c>
      <c r="B28" s="52"/>
      <c r="C28" s="53">
        <f>SUM(C25:D27)</f>
        <v>0</v>
      </c>
      <c r="D28" s="54"/>
      <c r="E28" s="21" t="s">
        <v>15</v>
      </c>
      <c r="F28" s="55"/>
      <c r="G28" s="55"/>
      <c r="H28" s="55"/>
      <c r="I28" s="56">
        <f>SUM(I25:K27)</f>
        <v>0</v>
      </c>
      <c r="J28" s="56"/>
      <c r="K28" s="57"/>
      <c r="L28" s="21" t="s">
        <v>8</v>
      </c>
      <c r="M28" s="58" t="s">
        <v>18</v>
      </c>
      <c r="N28" s="59"/>
      <c r="O28" s="60"/>
    </row>
    <row r="29" spans="1:16" ht="20.100000000000001" customHeight="1" x14ac:dyDescent="0.15">
      <c r="A29" s="47" t="s">
        <v>149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6" ht="21.75" customHeight="1" thickBot="1" x14ac:dyDescent="0.2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6" ht="30" customHeight="1" x14ac:dyDescent="0.15">
      <c r="A31" s="5" t="s">
        <v>19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7"/>
    </row>
    <row r="32" spans="1:16" ht="30" customHeight="1" x14ac:dyDescent="0.15">
      <c r="A32" s="8" t="s">
        <v>20</v>
      </c>
      <c r="B32" s="41" t="s">
        <v>30</v>
      </c>
      <c r="C32" s="41"/>
      <c r="D32" s="41"/>
      <c r="E32" s="41"/>
      <c r="F32" s="9"/>
      <c r="G32" s="44" t="s">
        <v>21</v>
      </c>
      <c r="H32" s="44"/>
      <c r="I32" s="41" t="s">
        <v>22</v>
      </c>
      <c r="J32" s="41"/>
      <c r="K32" s="41"/>
      <c r="L32" s="41"/>
      <c r="M32" s="41"/>
      <c r="N32" s="41"/>
      <c r="O32" s="50"/>
    </row>
    <row r="33" spans="1:15" ht="30" customHeight="1" x14ac:dyDescent="0.15">
      <c r="A33" s="8" t="s">
        <v>23</v>
      </c>
      <c r="B33" s="41" t="s">
        <v>24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9"/>
      <c r="O33" s="10"/>
    </row>
    <row r="34" spans="1:15" ht="30" customHeight="1" x14ac:dyDescent="0.15">
      <c r="A34" s="8" t="s">
        <v>25</v>
      </c>
      <c r="B34" s="9"/>
      <c r="C34" s="40">
        <v>0</v>
      </c>
      <c r="D34" s="40"/>
      <c r="E34" s="40"/>
      <c r="F34" s="40"/>
      <c r="G34" s="40"/>
      <c r="H34" s="40"/>
      <c r="I34" s="40"/>
      <c r="J34" s="42" t="s">
        <v>26</v>
      </c>
      <c r="K34" s="41"/>
      <c r="L34" s="41"/>
      <c r="M34" s="9"/>
      <c r="N34" s="9"/>
      <c r="O34" s="10"/>
    </row>
    <row r="35" spans="1:15" ht="30" customHeight="1" x14ac:dyDescent="0.15">
      <c r="A35" s="43" t="s">
        <v>27</v>
      </c>
      <c r="B35" s="4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</row>
    <row r="36" spans="1:15" ht="30" customHeight="1" thickBot="1" x14ac:dyDescent="0.2">
      <c r="A36" s="12"/>
      <c r="B36" s="45" t="s">
        <v>31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</row>
    <row r="37" spans="1:15" ht="16.5" customHeight="1" x14ac:dyDescent="0.15">
      <c r="A37" s="96" t="s">
        <v>148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6.5" customHeight="1" x14ac:dyDescent="0.15">
      <c r="A38" t="s">
        <v>80</v>
      </c>
      <c r="B38" t="s">
        <v>80</v>
      </c>
      <c r="C38" t="s">
        <v>80</v>
      </c>
    </row>
    <row r="39" spans="1:15" x14ac:dyDescent="0.15">
      <c r="A39" s="16" t="s">
        <v>56</v>
      </c>
      <c r="B39" s="16" t="s">
        <v>32</v>
      </c>
      <c r="C39" t="s">
        <v>150</v>
      </c>
      <c r="H39" s="32"/>
      <c r="M39" s="32"/>
    </row>
    <row r="40" spans="1:15" x14ac:dyDescent="0.15">
      <c r="A40" s="16" t="s">
        <v>57</v>
      </c>
      <c r="B40" s="16" t="s">
        <v>33</v>
      </c>
      <c r="C40" t="s">
        <v>151</v>
      </c>
      <c r="M40" s="32"/>
    </row>
    <row r="41" spans="1:15" x14ac:dyDescent="0.15">
      <c r="A41" s="16" t="s">
        <v>102</v>
      </c>
      <c r="B41" s="16" t="s">
        <v>101</v>
      </c>
      <c r="C41" t="s">
        <v>152</v>
      </c>
      <c r="M41" s="32"/>
    </row>
    <row r="42" spans="1:15" x14ac:dyDescent="0.15">
      <c r="A42" s="16" t="s">
        <v>104</v>
      </c>
      <c r="B42" s="16" t="s">
        <v>103</v>
      </c>
      <c r="C42" t="s">
        <v>153</v>
      </c>
      <c r="M42" s="32"/>
    </row>
    <row r="43" spans="1:15" x14ac:dyDescent="0.15">
      <c r="A43" s="16" t="s">
        <v>130</v>
      </c>
      <c r="B43" s="16" t="s">
        <v>123</v>
      </c>
      <c r="M43" s="32"/>
    </row>
    <row r="44" spans="1:15" x14ac:dyDescent="0.15">
      <c r="A44" s="16" t="s">
        <v>105</v>
      </c>
      <c r="B44" s="16" t="s">
        <v>106</v>
      </c>
      <c r="M44" s="32"/>
    </row>
    <row r="45" spans="1:15" x14ac:dyDescent="0.15">
      <c r="A45" s="16" t="s">
        <v>107</v>
      </c>
      <c r="B45" s="16" t="s">
        <v>108</v>
      </c>
      <c r="M45" s="32"/>
    </row>
    <row r="46" spans="1:15" x14ac:dyDescent="0.15">
      <c r="A46" s="16" t="s">
        <v>109</v>
      </c>
      <c r="B46" s="16" t="s">
        <v>110</v>
      </c>
      <c r="M46" s="32"/>
    </row>
    <row r="47" spans="1:15" x14ac:dyDescent="0.15">
      <c r="A47" s="16" t="s">
        <v>64</v>
      </c>
      <c r="B47" s="16" t="s">
        <v>39</v>
      </c>
      <c r="M47" s="32"/>
    </row>
    <row r="48" spans="1:15" x14ac:dyDescent="0.15">
      <c r="A48" s="16" t="s">
        <v>65</v>
      </c>
      <c r="B48" s="16" t="s">
        <v>40</v>
      </c>
      <c r="M48" s="32"/>
    </row>
    <row r="49" spans="1:13" x14ac:dyDescent="0.15">
      <c r="A49" s="16" t="s">
        <v>66</v>
      </c>
      <c r="B49" s="16" t="s">
        <v>41</v>
      </c>
      <c r="M49" s="32"/>
    </row>
    <row r="50" spans="1:13" x14ac:dyDescent="0.15">
      <c r="A50" s="16" t="s">
        <v>131</v>
      </c>
      <c r="B50" s="16" t="s">
        <v>124</v>
      </c>
      <c r="M50" s="32"/>
    </row>
    <row r="51" spans="1:13" x14ac:dyDescent="0.15">
      <c r="A51" s="16" t="s">
        <v>132</v>
      </c>
      <c r="B51" s="16" t="s">
        <v>125</v>
      </c>
      <c r="M51" s="32"/>
    </row>
    <row r="52" spans="1:13" x14ac:dyDescent="0.15">
      <c r="A52" s="16" t="s">
        <v>133</v>
      </c>
      <c r="B52" s="16" t="s">
        <v>126</v>
      </c>
      <c r="M52" s="32"/>
    </row>
    <row r="53" spans="1:13" x14ac:dyDescent="0.15">
      <c r="A53" s="16" t="s">
        <v>134</v>
      </c>
      <c r="B53" s="16" t="s">
        <v>127</v>
      </c>
      <c r="M53" s="32"/>
    </row>
    <row r="54" spans="1:13" x14ac:dyDescent="0.15">
      <c r="A54" s="16" t="s">
        <v>135</v>
      </c>
      <c r="B54" s="16" t="s">
        <v>128</v>
      </c>
      <c r="M54" s="32"/>
    </row>
    <row r="55" spans="1:13" x14ac:dyDescent="0.15">
      <c r="A55" s="16" t="s">
        <v>136</v>
      </c>
      <c r="B55" s="16" t="s">
        <v>129</v>
      </c>
      <c r="M55" s="32"/>
    </row>
    <row r="56" spans="1:13" x14ac:dyDescent="0.15">
      <c r="A56" s="16" t="s">
        <v>73</v>
      </c>
      <c r="B56" s="16" t="s">
        <v>48</v>
      </c>
    </row>
    <row r="57" spans="1:13" x14ac:dyDescent="0.15">
      <c r="A57" s="16" t="s">
        <v>74</v>
      </c>
      <c r="B57" s="16" t="s">
        <v>49</v>
      </c>
    </row>
    <row r="58" spans="1:13" x14ac:dyDescent="0.15">
      <c r="A58" s="16" t="s">
        <v>75</v>
      </c>
      <c r="B58" s="16" t="s">
        <v>50</v>
      </c>
    </row>
    <row r="59" spans="1:13" x14ac:dyDescent="0.15">
      <c r="A59" s="16" t="s">
        <v>76</v>
      </c>
      <c r="B59" s="16" t="s">
        <v>51</v>
      </c>
    </row>
    <row r="60" spans="1:13" x14ac:dyDescent="0.15">
      <c r="A60" s="16" t="s">
        <v>77</v>
      </c>
      <c r="B60" s="16" t="s">
        <v>52</v>
      </c>
    </row>
    <row r="61" spans="1:13" x14ac:dyDescent="0.15">
      <c r="A61" s="16" t="s">
        <v>111</v>
      </c>
      <c r="B61" s="16" t="s">
        <v>112</v>
      </c>
    </row>
    <row r="62" spans="1:13" x14ac:dyDescent="0.15">
      <c r="A62" s="16" t="s">
        <v>113</v>
      </c>
      <c r="B62" s="16" t="s">
        <v>114</v>
      </c>
    </row>
  </sheetData>
  <dataConsolidate/>
  <mergeCells count="52">
    <mergeCell ref="A18:O18"/>
    <mergeCell ref="A15:B15"/>
    <mergeCell ref="C14:O14"/>
    <mergeCell ref="A14:B14"/>
    <mergeCell ref="D9:F9"/>
    <mergeCell ref="K4:N4"/>
    <mergeCell ref="A2:O2"/>
    <mergeCell ref="A6:B6"/>
    <mergeCell ref="C15:O15"/>
    <mergeCell ref="D8:F8"/>
    <mergeCell ref="D10:F10"/>
    <mergeCell ref="D11:F11"/>
    <mergeCell ref="G8:N8"/>
    <mergeCell ref="G9:N9"/>
    <mergeCell ref="G10:M10"/>
    <mergeCell ref="G11:N11"/>
    <mergeCell ref="M25:O25"/>
    <mergeCell ref="M27:O27"/>
    <mergeCell ref="A24:B24"/>
    <mergeCell ref="C24:E24"/>
    <mergeCell ref="F24:H24"/>
    <mergeCell ref="I24:L24"/>
    <mergeCell ref="M24:O24"/>
    <mergeCell ref="M26:O26"/>
    <mergeCell ref="A25:B25"/>
    <mergeCell ref="C25:D25"/>
    <mergeCell ref="F25:G25"/>
    <mergeCell ref="I25:K25"/>
    <mergeCell ref="A27:B27"/>
    <mergeCell ref="C27:D27"/>
    <mergeCell ref="F27:G27"/>
    <mergeCell ref="I27:K27"/>
    <mergeCell ref="A26:B26"/>
    <mergeCell ref="C26:D26"/>
    <mergeCell ref="F26:G26"/>
    <mergeCell ref="I26:K26"/>
    <mergeCell ref="A28:B28"/>
    <mergeCell ref="C28:D28"/>
    <mergeCell ref="F28:H28"/>
    <mergeCell ref="I28:K28"/>
    <mergeCell ref="M28:O28"/>
    <mergeCell ref="J34:L34"/>
    <mergeCell ref="A35:B35"/>
    <mergeCell ref="B36:O36"/>
    <mergeCell ref="A37:O37"/>
    <mergeCell ref="A29:O29"/>
    <mergeCell ref="A30:O30"/>
    <mergeCell ref="B32:E32"/>
    <mergeCell ref="G32:H32"/>
    <mergeCell ref="I32:O32"/>
    <mergeCell ref="B33:M33"/>
    <mergeCell ref="B31:N31"/>
  </mergeCells>
  <phoneticPr fontId="2"/>
  <dataValidations count="3">
    <dataValidation type="list" allowBlank="1" showInputMessage="1" showErrorMessage="1" sqref="A6:B6 A38" xr:uid="{00000000-0002-0000-0100-000000000000}">
      <formula1>$A$38:$A$62</formula1>
    </dataValidation>
    <dataValidation type="list" allowBlank="1" showInputMessage="1" showErrorMessage="1" sqref="A14:B14" xr:uid="{00000000-0002-0000-0100-000001000000}">
      <formula1>$C$38:$C$42</formula1>
    </dataValidation>
    <dataValidation type="list" allowBlank="1" showInputMessage="1" showErrorMessage="1" sqref="A15:B15" xr:uid="{00000000-0002-0000-0100-000003000000}">
      <formula1>$B$38:$B$62</formula1>
    </dataValidation>
  </dataValidations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51"/>
  <sheetViews>
    <sheetView showZeros="0" topLeftCell="A13" zoomScaleNormal="100" workbookViewId="0">
      <selection activeCell="T26" sqref="T26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  <col min="16" max="16" width="2.5" customWidth="1"/>
  </cols>
  <sheetData>
    <row r="1" spans="1:16" ht="24" x14ac:dyDescent="0.25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6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6" ht="56.25" customHeight="1" x14ac:dyDescent="0.15">
      <c r="A3" s="82" t="s">
        <v>100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4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</row>
    <row r="5" spans="1:16" ht="14.25" x14ac:dyDescent="0.15">
      <c r="A5" s="3"/>
      <c r="B5" s="3"/>
      <c r="C5" s="3"/>
      <c r="D5" s="3"/>
      <c r="E5" s="3"/>
      <c r="F5" s="3"/>
      <c r="G5" s="3"/>
      <c r="H5" s="3"/>
      <c r="I5" s="15"/>
      <c r="J5" s="15"/>
      <c r="K5" s="81" t="s">
        <v>117</v>
      </c>
      <c r="L5" s="81"/>
      <c r="M5" s="81"/>
      <c r="N5" s="81"/>
      <c r="O5" s="3"/>
      <c r="P5" s="3"/>
    </row>
    <row r="6" spans="1:16" ht="30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 x14ac:dyDescent="0.15">
      <c r="A7" s="98" t="s">
        <v>98</v>
      </c>
      <c r="B7" s="98"/>
      <c r="C7" s="13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</row>
    <row r="8" spans="1:16" ht="30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</row>
    <row r="9" spans="1:16" ht="30" customHeight="1" x14ac:dyDescent="0.15">
      <c r="A9" s="14"/>
      <c r="B9" s="14"/>
      <c r="C9" s="14"/>
      <c r="D9" s="14"/>
      <c r="E9" s="108" t="s">
        <v>28</v>
      </c>
      <c r="F9" s="108"/>
      <c r="G9" s="108"/>
      <c r="H9" s="108"/>
      <c r="I9" s="108"/>
      <c r="J9" s="108"/>
      <c r="K9" s="108"/>
      <c r="L9" s="108"/>
      <c r="M9" s="108"/>
      <c r="N9" s="108"/>
      <c r="O9" s="3"/>
      <c r="P9" s="3"/>
    </row>
    <row r="10" spans="1:16" ht="30" customHeight="1" x14ac:dyDescent="0.15">
      <c r="A10" s="14"/>
      <c r="B10" s="14"/>
      <c r="C10" s="14"/>
      <c r="D10" s="14"/>
      <c r="E10" s="83" t="s">
        <v>2</v>
      </c>
      <c r="F10" s="83"/>
      <c r="G10" s="83"/>
      <c r="H10" s="83"/>
      <c r="I10" s="83"/>
      <c r="J10" s="83"/>
      <c r="K10" s="83"/>
      <c r="L10" s="83"/>
      <c r="M10" s="83"/>
      <c r="N10" s="83"/>
      <c r="O10" s="3"/>
      <c r="P10" s="3"/>
    </row>
    <row r="11" spans="1:16" ht="30" customHeight="1" x14ac:dyDescent="0.15">
      <c r="A11" s="14"/>
      <c r="B11" s="14"/>
      <c r="C11" s="14"/>
      <c r="D11" s="14"/>
      <c r="E11" s="84" t="s">
        <v>3</v>
      </c>
      <c r="F11" s="84"/>
      <c r="G11" s="84"/>
      <c r="H11" s="84"/>
      <c r="I11" s="84"/>
      <c r="J11" s="84"/>
      <c r="K11" s="84"/>
      <c r="L11" s="84"/>
      <c r="M11" s="84"/>
      <c r="N11" s="84"/>
      <c r="O11" s="3"/>
      <c r="P11" s="3"/>
    </row>
    <row r="12" spans="1:16" ht="30" customHeight="1" x14ac:dyDescent="0.15">
      <c r="A12" s="14"/>
      <c r="B12" s="14"/>
      <c r="C12" s="14"/>
      <c r="D12" s="14"/>
      <c r="E12" s="84" t="s">
        <v>4</v>
      </c>
      <c r="F12" s="84"/>
      <c r="G12" s="84"/>
      <c r="H12" s="84"/>
      <c r="I12" s="84"/>
      <c r="J12" s="84"/>
      <c r="K12" s="84"/>
      <c r="L12" s="84"/>
      <c r="M12" s="84"/>
      <c r="N12" s="29" t="s">
        <v>5</v>
      </c>
      <c r="O12" s="3"/>
      <c r="P12" s="3"/>
    </row>
    <row r="13" spans="1:16" ht="30" customHeight="1" x14ac:dyDescent="0.15">
      <c r="A13" s="14"/>
      <c r="B13" s="14"/>
      <c r="C13" s="14"/>
      <c r="D13" s="14"/>
      <c r="E13" s="84" t="s">
        <v>6</v>
      </c>
      <c r="F13" s="84"/>
      <c r="G13" s="84"/>
      <c r="H13" s="84"/>
      <c r="I13" s="84"/>
      <c r="J13" s="84"/>
      <c r="K13" s="84"/>
      <c r="L13" s="84"/>
      <c r="M13" s="84"/>
      <c r="N13" s="84"/>
      <c r="O13" s="3"/>
      <c r="P13" s="3"/>
    </row>
    <row r="14" spans="1:16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5.5" customHeight="1" x14ac:dyDescent="0.15">
      <c r="A16" s="104" t="s">
        <v>122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3"/>
    </row>
    <row r="17" spans="1:16" ht="25.5" customHeight="1" x14ac:dyDescent="0.15">
      <c r="A17" s="107" t="s">
        <v>97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3"/>
    </row>
    <row r="18" spans="1:16" ht="22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4.25" thickBo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7.100000000000001" customHeight="1" x14ac:dyDescent="0.15">
      <c r="A20" s="91" t="s">
        <v>11</v>
      </c>
      <c r="B20" s="92"/>
      <c r="C20" s="93" t="s">
        <v>12</v>
      </c>
      <c r="D20" s="93"/>
      <c r="E20" s="93"/>
      <c r="F20" s="92" t="s">
        <v>29</v>
      </c>
      <c r="G20" s="92"/>
      <c r="H20" s="92"/>
      <c r="I20" s="92" t="s">
        <v>13</v>
      </c>
      <c r="J20" s="92"/>
      <c r="K20" s="92"/>
      <c r="L20" s="92"/>
      <c r="M20" s="92" t="s">
        <v>14</v>
      </c>
      <c r="N20" s="94"/>
      <c r="O20" s="95"/>
      <c r="P20" s="3"/>
    </row>
    <row r="21" spans="1:16" ht="31.5" customHeight="1" x14ac:dyDescent="0.15">
      <c r="A21" s="69" t="s">
        <v>119</v>
      </c>
      <c r="B21" s="70"/>
      <c r="C21" s="71"/>
      <c r="D21" s="72"/>
      <c r="E21" s="17" t="s">
        <v>15</v>
      </c>
      <c r="F21" s="73">
        <v>4425</v>
      </c>
      <c r="G21" s="74"/>
      <c r="H21" s="18" t="s">
        <v>8</v>
      </c>
      <c r="I21" s="67">
        <f>C21*F21</f>
        <v>0</v>
      </c>
      <c r="J21" s="67"/>
      <c r="K21" s="68"/>
      <c r="L21" s="18" t="s">
        <v>8</v>
      </c>
      <c r="M21" s="75" t="s">
        <v>147</v>
      </c>
      <c r="N21" s="76"/>
      <c r="O21" s="77"/>
      <c r="P21" s="3"/>
    </row>
    <row r="22" spans="1:16" ht="31.5" customHeight="1" x14ac:dyDescent="0.15">
      <c r="A22" s="69" t="s">
        <v>120</v>
      </c>
      <c r="B22" s="70"/>
      <c r="C22" s="71"/>
      <c r="D22" s="72"/>
      <c r="E22" s="17" t="s">
        <v>15</v>
      </c>
      <c r="F22" s="73">
        <v>5225</v>
      </c>
      <c r="G22" s="74"/>
      <c r="H22" s="18" t="s">
        <v>8</v>
      </c>
      <c r="I22" s="67">
        <f>C22*F22</f>
        <v>0</v>
      </c>
      <c r="J22" s="67"/>
      <c r="K22" s="68"/>
      <c r="L22" s="18" t="s">
        <v>8</v>
      </c>
      <c r="M22" s="85"/>
      <c r="N22" s="86"/>
      <c r="O22" s="87"/>
      <c r="P22" s="3"/>
    </row>
    <row r="23" spans="1:16" ht="27.75" customHeight="1" x14ac:dyDescent="0.15">
      <c r="A23" s="61" t="s">
        <v>16</v>
      </c>
      <c r="B23" s="62"/>
      <c r="C23" s="63"/>
      <c r="D23" s="64"/>
      <c r="E23" s="19" t="s">
        <v>15</v>
      </c>
      <c r="F23" s="65">
        <v>1584</v>
      </c>
      <c r="G23" s="66"/>
      <c r="H23" s="20" t="s">
        <v>8</v>
      </c>
      <c r="I23" s="67">
        <f>C23*F23</f>
        <v>0</v>
      </c>
      <c r="J23" s="67"/>
      <c r="K23" s="68"/>
      <c r="L23" s="22" t="s">
        <v>8</v>
      </c>
      <c r="M23" s="63"/>
      <c r="N23" s="78"/>
      <c r="O23" s="79"/>
    </row>
    <row r="24" spans="1:16" s="3" customFormat="1" ht="28.5" customHeight="1" thickBot="1" x14ac:dyDescent="0.2">
      <c r="A24" s="51" t="s">
        <v>17</v>
      </c>
      <c r="B24" s="52"/>
      <c r="C24" s="53">
        <f>SUM(C21:D23)</f>
        <v>0</v>
      </c>
      <c r="D24" s="54"/>
      <c r="E24" s="21" t="s">
        <v>15</v>
      </c>
      <c r="F24" s="55"/>
      <c r="G24" s="55"/>
      <c r="H24" s="55"/>
      <c r="I24" s="56">
        <f>SUM(I21:K23)</f>
        <v>0</v>
      </c>
      <c r="J24" s="56"/>
      <c r="K24" s="57"/>
      <c r="L24" s="21" t="s">
        <v>8</v>
      </c>
      <c r="M24" s="58"/>
      <c r="N24" s="59"/>
      <c r="O24" s="60"/>
    </row>
    <row r="25" spans="1:16" s="3" customFormat="1" ht="8.25" customHeight="1" x14ac:dyDescent="0.15">
      <c r="A25" s="13"/>
      <c r="B25" s="13"/>
      <c r="C25" s="33"/>
      <c r="D25" s="33"/>
      <c r="E25" s="28"/>
      <c r="F25" s="13"/>
      <c r="G25" s="13"/>
      <c r="H25" s="13"/>
      <c r="I25" s="34"/>
      <c r="J25" s="34"/>
      <c r="K25" s="34"/>
      <c r="L25" s="28"/>
      <c r="M25" s="35"/>
      <c r="N25" s="35"/>
      <c r="O25" s="35"/>
    </row>
    <row r="26" spans="1:16" ht="15" customHeight="1" x14ac:dyDescent="0.15">
      <c r="A26" s="106" t="s">
        <v>149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1:16" ht="16.5" hidden="1" customHeight="1" x14ac:dyDescent="0.15">
      <c r="A27" t="s">
        <v>80</v>
      </c>
      <c r="B27" t="s">
        <v>80</v>
      </c>
      <c r="C27" t="s">
        <v>80</v>
      </c>
    </row>
    <row r="28" spans="1:16" hidden="1" x14ac:dyDescent="0.15">
      <c r="A28" s="16" t="s">
        <v>56</v>
      </c>
      <c r="B28" s="16" t="s">
        <v>32</v>
      </c>
      <c r="C28" t="s">
        <v>143</v>
      </c>
    </row>
    <row r="29" spans="1:16" hidden="1" x14ac:dyDescent="0.15">
      <c r="A29" s="16" t="s">
        <v>57</v>
      </c>
      <c r="B29" s="16" t="s">
        <v>33</v>
      </c>
      <c r="C29" t="s">
        <v>144</v>
      </c>
    </row>
    <row r="30" spans="1:16" hidden="1" x14ac:dyDescent="0.15">
      <c r="A30" s="16" t="s">
        <v>58</v>
      </c>
      <c r="B30" s="16" t="s">
        <v>34</v>
      </c>
      <c r="C30" t="s">
        <v>145</v>
      </c>
    </row>
    <row r="31" spans="1:16" hidden="1" x14ac:dyDescent="0.15">
      <c r="A31" s="16" t="s">
        <v>59</v>
      </c>
      <c r="B31" s="16" t="s">
        <v>55</v>
      </c>
      <c r="C31" t="s">
        <v>146</v>
      </c>
    </row>
    <row r="32" spans="1:16" hidden="1" x14ac:dyDescent="0.15">
      <c r="A32" s="16" t="s">
        <v>60</v>
      </c>
      <c r="B32" s="16" t="s">
        <v>35</v>
      </c>
    </row>
    <row r="33" spans="1:2" hidden="1" x14ac:dyDescent="0.15">
      <c r="A33" s="16" t="s">
        <v>61</v>
      </c>
      <c r="B33" s="16" t="s">
        <v>36</v>
      </c>
    </row>
    <row r="34" spans="1:2" hidden="1" x14ac:dyDescent="0.15">
      <c r="A34" s="16" t="s">
        <v>62</v>
      </c>
      <c r="B34" s="16" t="s">
        <v>37</v>
      </c>
    </row>
    <row r="35" spans="1:2" hidden="1" x14ac:dyDescent="0.15">
      <c r="A35" s="16" t="s">
        <v>63</v>
      </c>
      <c r="B35" s="16" t="s">
        <v>38</v>
      </c>
    </row>
    <row r="36" spans="1:2" hidden="1" x14ac:dyDescent="0.15">
      <c r="A36" s="16" t="s">
        <v>64</v>
      </c>
      <c r="B36" s="16" t="s">
        <v>39</v>
      </c>
    </row>
    <row r="37" spans="1:2" hidden="1" x14ac:dyDescent="0.15">
      <c r="A37" s="16" t="s">
        <v>65</v>
      </c>
      <c r="B37" s="16" t="s">
        <v>40</v>
      </c>
    </row>
    <row r="38" spans="1:2" hidden="1" x14ac:dyDescent="0.15">
      <c r="A38" s="16" t="s">
        <v>66</v>
      </c>
      <c r="B38" s="16" t="s">
        <v>41</v>
      </c>
    </row>
    <row r="39" spans="1:2" hidden="1" x14ac:dyDescent="0.15">
      <c r="A39" s="16" t="s">
        <v>67</v>
      </c>
      <c r="B39" s="16" t="s">
        <v>42</v>
      </c>
    </row>
    <row r="40" spans="1:2" hidden="1" x14ac:dyDescent="0.15">
      <c r="A40" s="16" t="s">
        <v>68</v>
      </c>
      <c r="B40" s="16" t="s">
        <v>43</v>
      </c>
    </row>
    <row r="41" spans="1:2" hidden="1" x14ac:dyDescent="0.15">
      <c r="A41" s="16" t="s">
        <v>69</v>
      </c>
      <c r="B41" s="16" t="s">
        <v>44</v>
      </c>
    </row>
    <row r="42" spans="1:2" hidden="1" x14ac:dyDescent="0.15">
      <c r="A42" s="16" t="s">
        <v>70</v>
      </c>
      <c r="B42" s="16" t="s">
        <v>45</v>
      </c>
    </row>
    <row r="43" spans="1:2" hidden="1" x14ac:dyDescent="0.15">
      <c r="A43" s="16" t="s">
        <v>71</v>
      </c>
      <c r="B43" s="16" t="s">
        <v>46</v>
      </c>
    </row>
    <row r="44" spans="1:2" hidden="1" x14ac:dyDescent="0.15">
      <c r="A44" s="16" t="s">
        <v>72</v>
      </c>
      <c r="B44" s="16" t="s">
        <v>47</v>
      </c>
    </row>
    <row r="45" spans="1:2" hidden="1" x14ac:dyDescent="0.15">
      <c r="A45" s="16" t="s">
        <v>73</v>
      </c>
      <c r="B45" s="16" t="s">
        <v>48</v>
      </c>
    </row>
    <row r="46" spans="1:2" hidden="1" x14ac:dyDescent="0.15">
      <c r="A46" s="16" t="s">
        <v>74</v>
      </c>
      <c r="B46" s="16" t="s">
        <v>49</v>
      </c>
    </row>
    <row r="47" spans="1:2" hidden="1" x14ac:dyDescent="0.15">
      <c r="A47" s="16" t="s">
        <v>75</v>
      </c>
      <c r="B47" s="16" t="s">
        <v>50</v>
      </c>
    </row>
    <row r="48" spans="1:2" hidden="1" x14ac:dyDescent="0.15">
      <c r="A48" s="16" t="s">
        <v>76</v>
      </c>
      <c r="B48" s="16" t="s">
        <v>51</v>
      </c>
    </row>
    <row r="49" spans="1:2" hidden="1" x14ac:dyDescent="0.15">
      <c r="A49" s="16" t="s">
        <v>77</v>
      </c>
      <c r="B49" s="16" t="s">
        <v>52</v>
      </c>
    </row>
    <row r="50" spans="1:2" hidden="1" x14ac:dyDescent="0.15">
      <c r="A50" s="16" t="s">
        <v>78</v>
      </c>
      <c r="B50" s="16" t="s">
        <v>53</v>
      </c>
    </row>
    <row r="51" spans="1:2" hidden="1" x14ac:dyDescent="0.15">
      <c r="A51" s="16" t="s">
        <v>79</v>
      </c>
      <c r="B51" s="16" t="s">
        <v>54</v>
      </c>
    </row>
  </sheetData>
  <mergeCells count="37">
    <mergeCell ref="A1:O1"/>
    <mergeCell ref="M23:O23"/>
    <mergeCell ref="A24:B24"/>
    <mergeCell ref="C24:D24"/>
    <mergeCell ref="F24:H24"/>
    <mergeCell ref="I24:K24"/>
    <mergeCell ref="M24:O24"/>
    <mergeCell ref="A23:B23"/>
    <mergeCell ref="C23:D23"/>
    <mergeCell ref="F23:G23"/>
    <mergeCell ref="C21:D21"/>
    <mergeCell ref="F21:G21"/>
    <mergeCell ref="I21:K21"/>
    <mergeCell ref="A22:B22"/>
    <mergeCell ref="C22:D22"/>
    <mergeCell ref="F22:G22"/>
    <mergeCell ref="A3:O3"/>
    <mergeCell ref="E10:N10"/>
    <mergeCell ref="E11:N11"/>
    <mergeCell ref="E9:N9"/>
    <mergeCell ref="A7:B7"/>
    <mergeCell ref="A26:O26"/>
    <mergeCell ref="A16:O16"/>
    <mergeCell ref="E13:N13"/>
    <mergeCell ref="E12:M12"/>
    <mergeCell ref="K5:N5"/>
    <mergeCell ref="I22:K22"/>
    <mergeCell ref="M21:O21"/>
    <mergeCell ref="A20:B20"/>
    <mergeCell ref="C20:E20"/>
    <mergeCell ref="F20:H20"/>
    <mergeCell ref="I20:L20"/>
    <mergeCell ref="M20:O20"/>
    <mergeCell ref="I23:K23"/>
    <mergeCell ref="A17:O17"/>
    <mergeCell ref="M22:O22"/>
    <mergeCell ref="A21:B21"/>
  </mergeCells>
  <phoneticPr fontId="2"/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P50"/>
  <sheetViews>
    <sheetView showZeros="0" topLeftCell="A3" zoomScaleNormal="100" workbookViewId="0">
      <selection activeCell="A15" sqref="A15:B15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2" spans="1:16" ht="56.25" customHeight="1" x14ac:dyDescent="0.15">
      <c r="A2" s="82" t="s">
        <v>100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4"/>
    </row>
    <row r="3" spans="1:16" ht="13.5" customHeight="1" x14ac:dyDescent="0.2">
      <c r="A3" s="2"/>
      <c r="B3" s="2"/>
      <c r="C3" s="2"/>
      <c r="D3" s="2"/>
      <c r="E3" s="2"/>
      <c r="F3" s="2"/>
      <c r="G3" s="2"/>
      <c r="H3" s="2"/>
    </row>
    <row r="4" spans="1:16" ht="14.25" x14ac:dyDescent="0.15">
      <c r="A4" s="3"/>
      <c r="B4" s="3"/>
      <c r="C4" s="3"/>
      <c r="D4" s="3"/>
      <c r="E4" s="3"/>
      <c r="F4" s="3"/>
      <c r="G4" s="3"/>
      <c r="H4" s="3"/>
      <c r="I4" s="15"/>
      <c r="J4" s="15"/>
      <c r="K4" s="81" t="s">
        <v>117</v>
      </c>
      <c r="L4" s="81"/>
      <c r="M4" s="81"/>
      <c r="N4" s="81"/>
      <c r="O4" s="3"/>
      <c r="P4" s="3"/>
    </row>
    <row r="5" spans="1:16" ht="30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9.5" customHeight="1" x14ac:dyDescent="0.15">
      <c r="A6" s="98" t="s">
        <v>80</v>
      </c>
      <c r="B6" s="98"/>
      <c r="C6" s="13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</row>
    <row r="7" spans="1:16" ht="30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</row>
    <row r="8" spans="1:16" ht="30" customHeight="1" x14ac:dyDescent="0.15">
      <c r="A8" s="14"/>
      <c r="B8" s="14"/>
      <c r="C8" s="14"/>
      <c r="D8" s="101" t="s">
        <v>28</v>
      </c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3"/>
      <c r="P8" s="3"/>
    </row>
    <row r="9" spans="1:16" ht="30" customHeight="1" x14ac:dyDescent="0.15">
      <c r="A9" s="14"/>
      <c r="B9" s="14"/>
      <c r="C9" s="14"/>
      <c r="D9" s="100" t="s">
        <v>2</v>
      </c>
      <c r="E9" s="100"/>
      <c r="F9" s="100"/>
      <c r="G9" s="102"/>
      <c r="H9" s="102"/>
      <c r="I9" s="102"/>
      <c r="J9" s="102"/>
      <c r="K9" s="102"/>
      <c r="L9" s="102"/>
      <c r="M9" s="102"/>
      <c r="N9" s="102"/>
      <c r="O9" s="3"/>
      <c r="P9" s="3"/>
    </row>
    <row r="10" spans="1:16" ht="30" customHeight="1" x14ac:dyDescent="0.15">
      <c r="A10" s="14"/>
      <c r="B10" s="14"/>
      <c r="C10" s="14"/>
      <c r="D10" s="101" t="s">
        <v>3</v>
      </c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3"/>
      <c r="P10" s="3"/>
    </row>
    <row r="11" spans="1:16" ht="30" customHeight="1" x14ac:dyDescent="0.15">
      <c r="A11" s="14"/>
      <c r="B11" s="14"/>
      <c r="C11" s="14"/>
      <c r="D11" s="101" t="s">
        <v>4</v>
      </c>
      <c r="E11" s="101"/>
      <c r="F11" s="101"/>
      <c r="G11" s="102"/>
      <c r="H11" s="102"/>
      <c r="I11" s="102"/>
      <c r="J11" s="102"/>
      <c r="K11" s="102"/>
      <c r="L11" s="102"/>
      <c r="M11" s="102"/>
      <c r="N11" s="28" t="s">
        <v>5</v>
      </c>
      <c r="O11" s="3"/>
      <c r="P11" s="3"/>
    </row>
    <row r="12" spans="1:16" ht="30" customHeight="1" x14ac:dyDescent="0.15">
      <c r="A12" s="14"/>
      <c r="B12" s="14"/>
      <c r="C12" s="14"/>
      <c r="D12" s="101" t="s">
        <v>6</v>
      </c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3"/>
      <c r="P12" s="3"/>
    </row>
    <row r="13" spans="1:16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5.5" customHeight="1" x14ac:dyDescent="0.15">
      <c r="A15" s="105" t="s">
        <v>80</v>
      </c>
      <c r="B15" s="105"/>
      <c r="C15" s="104" t="s">
        <v>92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3"/>
    </row>
    <row r="16" spans="1:16" ht="25.5" customHeight="1" x14ac:dyDescent="0.15">
      <c r="A16" s="107" t="s">
        <v>93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3"/>
    </row>
    <row r="17" spans="1:16" ht="22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 thickBo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7.100000000000001" customHeight="1" x14ac:dyDescent="0.15">
      <c r="A19" s="91" t="s">
        <v>11</v>
      </c>
      <c r="B19" s="92"/>
      <c r="C19" s="93" t="s">
        <v>12</v>
      </c>
      <c r="D19" s="93"/>
      <c r="E19" s="93"/>
      <c r="F19" s="92" t="s">
        <v>29</v>
      </c>
      <c r="G19" s="92"/>
      <c r="H19" s="92"/>
      <c r="I19" s="92" t="s">
        <v>13</v>
      </c>
      <c r="J19" s="92"/>
      <c r="K19" s="92"/>
      <c r="L19" s="92"/>
      <c r="M19" s="92" t="s">
        <v>14</v>
      </c>
      <c r="N19" s="94"/>
      <c r="O19" s="95"/>
      <c r="P19" s="3"/>
    </row>
    <row r="20" spans="1:16" ht="31.5" customHeight="1" x14ac:dyDescent="0.15">
      <c r="A20" s="69" t="s">
        <v>119</v>
      </c>
      <c r="B20" s="70"/>
      <c r="C20" s="71"/>
      <c r="D20" s="72"/>
      <c r="E20" s="17" t="s">
        <v>15</v>
      </c>
      <c r="F20" s="73">
        <v>4425</v>
      </c>
      <c r="G20" s="74"/>
      <c r="H20" s="18" t="s">
        <v>8</v>
      </c>
      <c r="I20" s="67">
        <f>C20*F20</f>
        <v>0</v>
      </c>
      <c r="J20" s="67"/>
      <c r="K20" s="68"/>
      <c r="L20" s="18" t="s">
        <v>8</v>
      </c>
      <c r="M20" s="75" t="s">
        <v>147</v>
      </c>
      <c r="N20" s="76"/>
      <c r="O20" s="77"/>
      <c r="P20" s="3"/>
    </row>
    <row r="21" spans="1:16" ht="31.5" customHeight="1" x14ac:dyDescent="0.15">
      <c r="A21" s="69" t="s">
        <v>120</v>
      </c>
      <c r="B21" s="70"/>
      <c r="C21" s="71"/>
      <c r="D21" s="72"/>
      <c r="E21" s="17" t="s">
        <v>15</v>
      </c>
      <c r="F21" s="73">
        <v>5225</v>
      </c>
      <c r="G21" s="74"/>
      <c r="H21" s="18" t="s">
        <v>8</v>
      </c>
      <c r="I21" s="67">
        <f>C21*F21</f>
        <v>0</v>
      </c>
      <c r="J21" s="67"/>
      <c r="K21" s="68"/>
      <c r="L21" s="18" t="s">
        <v>8</v>
      </c>
      <c r="M21" s="85"/>
      <c r="N21" s="86"/>
      <c r="O21" s="87"/>
      <c r="P21" s="3"/>
    </row>
    <row r="22" spans="1:16" ht="27.75" customHeight="1" x14ac:dyDescent="0.15">
      <c r="A22" s="61" t="s">
        <v>16</v>
      </c>
      <c r="B22" s="62"/>
      <c r="C22" s="63"/>
      <c r="D22" s="64"/>
      <c r="E22" s="19" t="s">
        <v>15</v>
      </c>
      <c r="F22" s="65">
        <v>1584</v>
      </c>
      <c r="G22" s="66"/>
      <c r="H22" s="20" t="s">
        <v>8</v>
      </c>
      <c r="I22" s="67">
        <f>C22*F22</f>
        <v>0</v>
      </c>
      <c r="J22" s="67"/>
      <c r="K22" s="68"/>
      <c r="L22" s="22" t="s">
        <v>8</v>
      </c>
      <c r="M22" s="63"/>
      <c r="N22" s="78"/>
      <c r="O22" s="79"/>
    </row>
    <row r="23" spans="1:16" s="3" customFormat="1" ht="28.5" customHeight="1" thickBot="1" x14ac:dyDescent="0.2">
      <c r="A23" s="51" t="s">
        <v>17</v>
      </c>
      <c r="B23" s="52"/>
      <c r="C23" s="53">
        <f>SUM(C20:D22)</f>
        <v>0</v>
      </c>
      <c r="D23" s="54"/>
      <c r="E23" s="21" t="s">
        <v>15</v>
      </c>
      <c r="F23" s="55"/>
      <c r="G23" s="55"/>
      <c r="H23" s="55"/>
      <c r="I23" s="56">
        <f>SUM(I20:K22)</f>
        <v>0</v>
      </c>
      <c r="J23" s="56"/>
      <c r="K23" s="57"/>
      <c r="L23" s="21" t="s">
        <v>8</v>
      </c>
      <c r="M23" s="58"/>
      <c r="N23" s="59"/>
      <c r="O23" s="60"/>
    </row>
    <row r="24" spans="1:16" ht="18.75" customHeight="1" x14ac:dyDescent="0.15">
      <c r="A24" s="47" t="s">
        <v>149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6" ht="16.5" customHeight="1" x14ac:dyDescent="0.15">
      <c r="A25" s="109" t="s">
        <v>148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6" x14ac:dyDescent="0.15">
      <c r="A26" t="s">
        <v>80</v>
      </c>
      <c r="B26" t="s">
        <v>80</v>
      </c>
      <c r="C26" t="s">
        <v>80</v>
      </c>
    </row>
    <row r="27" spans="1:16" x14ac:dyDescent="0.15">
      <c r="A27" s="16" t="s">
        <v>82</v>
      </c>
      <c r="B27" s="16" t="s">
        <v>32</v>
      </c>
      <c r="C27" t="s">
        <v>150</v>
      </c>
      <c r="M27" s="32"/>
    </row>
    <row r="28" spans="1:16" x14ac:dyDescent="0.15">
      <c r="A28" s="16" t="s">
        <v>83</v>
      </c>
      <c r="B28" s="16" t="s">
        <v>33</v>
      </c>
      <c r="C28" t="s">
        <v>151</v>
      </c>
      <c r="M28" s="32"/>
    </row>
    <row r="29" spans="1:16" x14ac:dyDescent="0.15">
      <c r="A29" s="16" t="s">
        <v>115</v>
      </c>
      <c r="B29" s="16" t="s">
        <v>101</v>
      </c>
      <c r="C29" t="s">
        <v>152</v>
      </c>
      <c r="M29" s="32"/>
    </row>
    <row r="30" spans="1:16" x14ac:dyDescent="0.15">
      <c r="A30" s="16" t="s">
        <v>104</v>
      </c>
      <c r="B30" s="16" t="s">
        <v>103</v>
      </c>
      <c r="C30" t="s">
        <v>153</v>
      </c>
      <c r="M30" s="32"/>
    </row>
    <row r="31" spans="1:16" x14ac:dyDescent="0.15">
      <c r="A31" s="16" t="s">
        <v>137</v>
      </c>
      <c r="B31" s="16" t="s">
        <v>123</v>
      </c>
      <c r="M31" s="32"/>
    </row>
    <row r="32" spans="1:16" x14ac:dyDescent="0.15">
      <c r="A32" s="16" t="s">
        <v>105</v>
      </c>
      <c r="B32" s="16" t="s">
        <v>106</v>
      </c>
      <c r="M32" s="32"/>
    </row>
    <row r="33" spans="1:13" x14ac:dyDescent="0.15">
      <c r="A33" s="16" t="s">
        <v>107</v>
      </c>
      <c r="B33" s="16" t="s">
        <v>108</v>
      </c>
      <c r="M33" s="32"/>
    </row>
    <row r="34" spans="1:13" x14ac:dyDescent="0.15">
      <c r="A34" s="16" t="s">
        <v>109</v>
      </c>
      <c r="B34" s="16" t="s">
        <v>116</v>
      </c>
      <c r="M34" s="32"/>
    </row>
    <row r="35" spans="1:13" x14ac:dyDescent="0.15">
      <c r="A35" s="16" t="s">
        <v>84</v>
      </c>
      <c r="B35" s="16" t="s">
        <v>39</v>
      </c>
      <c r="M35" s="32"/>
    </row>
    <row r="36" spans="1:13" x14ac:dyDescent="0.15">
      <c r="A36" s="16" t="s">
        <v>85</v>
      </c>
      <c r="B36" s="16" t="s">
        <v>40</v>
      </c>
      <c r="M36" s="32"/>
    </row>
    <row r="37" spans="1:13" x14ac:dyDescent="0.15">
      <c r="A37" s="16" t="s">
        <v>86</v>
      </c>
      <c r="B37" s="16" t="s">
        <v>41</v>
      </c>
      <c r="M37" s="32"/>
    </row>
    <row r="38" spans="1:13" x14ac:dyDescent="0.15">
      <c r="A38" s="16" t="s">
        <v>138</v>
      </c>
      <c r="B38" s="16" t="s">
        <v>124</v>
      </c>
      <c r="M38" s="32"/>
    </row>
    <row r="39" spans="1:13" x14ac:dyDescent="0.15">
      <c r="A39" s="16" t="s">
        <v>139</v>
      </c>
      <c r="B39" s="16" t="s">
        <v>125</v>
      </c>
      <c r="M39" s="32"/>
    </row>
    <row r="40" spans="1:13" x14ac:dyDescent="0.15">
      <c r="A40" s="16" t="s">
        <v>140</v>
      </c>
      <c r="B40" s="16" t="s">
        <v>126</v>
      </c>
      <c r="M40" s="32"/>
    </row>
    <row r="41" spans="1:13" x14ac:dyDescent="0.15">
      <c r="A41" s="16" t="s">
        <v>134</v>
      </c>
      <c r="B41" s="16" t="s">
        <v>127</v>
      </c>
      <c r="M41" s="32"/>
    </row>
    <row r="42" spans="1:13" x14ac:dyDescent="0.15">
      <c r="A42" s="16" t="s">
        <v>141</v>
      </c>
      <c r="B42" s="16" t="s">
        <v>128</v>
      </c>
      <c r="M42" s="32"/>
    </row>
    <row r="43" spans="1:13" x14ac:dyDescent="0.15">
      <c r="A43" s="16" t="s">
        <v>142</v>
      </c>
      <c r="B43" s="16" t="s">
        <v>129</v>
      </c>
      <c r="M43" s="32"/>
    </row>
    <row r="44" spans="1:13" x14ac:dyDescent="0.15">
      <c r="A44" s="16" t="s">
        <v>87</v>
      </c>
      <c r="B44" s="16" t="s">
        <v>48</v>
      </c>
    </row>
    <row r="45" spans="1:13" x14ac:dyDescent="0.15">
      <c r="A45" s="16" t="s">
        <v>88</v>
      </c>
      <c r="B45" s="16" t="s">
        <v>49</v>
      </c>
    </row>
    <row r="46" spans="1:13" x14ac:dyDescent="0.15">
      <c r="A46" s="16" t="s">
        <v>89</v>
      </c>
      <c r="B46" s="16" t="s">
        <v>50</v>
      </c>
    </row>
    <row r="47" spans="1:13" x14ac:dyDescent="0.15">
      <c r="A47" s="16" t="s">
        <v>90</v>
      </c>
      <c r="B47" s="16" t="s">
        <v>51</v>
      </c>
    </row>
    <row r="48" spans="1:13" x14ac:dyDescent="0.15">
      <c r="A48" s="16" t="s">
        <v>91</v>
      </c>
      <c r="B48" s="16" t="s">
        <v>52</v>
      </c>
    </row>
    <row r="49" spans="1:2" x14ac:dyDescent="0.15">
      <c r="A49" s="16" t="s">
        <v>111</v>
      </c>
      <c r="B49" s="16" t="s">
        <v>112</v>
      </c>
    </row>
    <row r="50" spans="1:2" x14ac:dyDescent="0.15">
      <c r="A50" s="16" t="s">
        <v>113</v>
      </c>
      <c r="B50" s="16" t="s">
        <v>114</v>
      </c>
    </row>
  </sheetData>
  <mergeCells count="43">
    <mergeCell ref="M20:O20"/>
    <mergeCell ref="M22:O22"/>
    <mergeCell ref="A23:B23"/>
    <mergeCell ref="C23:D23"/>
    <mergeCell ref="F23:H23"/>
    <mergeCell ref="I23:K23"/>
    <mergeCell ref="M23:O23"/>
    <mergeCell ref="A21:B21"/>
    <mergeCell ref="A22:B22"/>
    <mergeCell ref="C22:D22"/>
    <mergeCell ref="F22:G22"/>
    <mergeCell ref="I22:K22"/>
    <mergeCell ref="F19:H19"/>
    <mergeCell ref="I19:L19"/>
    <mergeCell ref="C21:D21"/>
    <mergeCell ref="F21:G21"/>
    <mergeCell ref="I21:K21"/>
    <mergeCell ref="F20:G20"/>
    <mergeCell ref="I20:K20"/>
    <mergeCell ref="K4:N4"/>
    <mergeCell ref="A2:O2"/>
    <mergeCell ref="A6:B6"/>
    <mergeCell ref="C15:O15"/>
    <mergeCell ref="A15:B15"/>
    <mergeCell ref="G10:N10"/>
    <mergeCell ref="G11:M11"/>
    <mergeCell ref="G12:N12"/>
    <mergeCell ref="A24:O24"/>
    <mergeCell ref="A25:O25"/>
    <mergeCell ref="D8:F8"/>
    <mergeCell ref="D9:F9"/>
    <mergeCell ref="D10:F10"/>
    <mergeCell ref="D11:F11"/>
    <mergeCell ref="D12:F12"/>
    <mergeCell ref="G8:N8"/>
    <mergeCell ref="G9:N9"/>
    <mergeCell ref="A19:B19"/>
    <mergeCell ref="C19:E19"/>
    <mergeCell ref="A16:O16"/>
    <mergeCell ref="M19:O19"/>
    <mergeCell ref="M21:O21"/>
    <mergeCell ref="A20:B20"/>
    <mergeCell ref="C20:D20"/>
  </mergeCells>
  <phoneticPr fontId="2"/>
  <dataValidations count="3">
    <dataValidation type="list" allowBlank="1" showInputMessage="1" showErrorMessage="1" sqref="A6:B6" xr:uid="{00000000-0002-0000-0300-000000000000}">
      <formula1>$A$26:$A$50</formula1>
    </dataValidation>
    <dataValidation type="list" allowBlank="1" showInputMessage="1" showErrorMessage="1" sqref="M26" xr:uid="{00000000-0002-0000-0300-000001000000}">
      <formula1>$M$26:$M$37</formula1>
    </dataValidation>
    <dataValidation type="list" allowBlank="1" showInputMessage="1" showErrorMessage="1" sqref="A15:B15" xr:uid="{00000000-0002-0000-0300-000002000000}">
      <formula1>$C$26:$C$30</formula1>
    </dataValidation>
  </dataValidations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インフルエンザ請求書記載例</vt:lpstr>
      <vt:lpstr>インフルエンザ請求書</vt:lpstr>
      <vt:lpstr>インフルエンザ完了報告書記載例</vt:lpstr>
      <vt:lpstr>インフルエンザ完了報告書</vt:lpstr>
      <vt:lpstr>インフルエンザ完了報告書!Print_Area</vt:lpstr>
      <vt:lpstr>インフルエンザ完了報告書記載例!Print_Area</vt:lpstr>
      <vt:lpstr>インフルエンザ請求書!Print_Area</vt:lpstr>
      <vt:lpstr>インフルエンザ請求書記載例!Print_Area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医師会 徳島県</cp:lastModifiedBy>
  <cp:lastPrinted>2020-09-16T07:40:41Z</cp:lastPrinted>
  <dcterms:created xsi:type="dcterms:W3CDTF">2014-03-03T09:22:46Z</dcterms:created>
  <dcterms:modified xsi:type="dcterms:W3CDTF">2023-09-12T07:33:50Z</dcterms:modified>
</cp:coreProperties>
</file>