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200" windowHeight="12570" activeTab="1"/>
  </bookViews>
  <sheets>
    <sheet name="使用見本" sheetId="1" r:id="rId1"/>
    <sheet name="東みよし町" sheetId="2" r:id="rId2"/>
    <sheet name="つるぎ町" sheetId="3" r:id="rId3"/>
    <sheet name="上板町" sheetId="4" r:id="rId4"/>
    <sheet name="板野町" sheetId="5" r:id="rId5"/>
    <sheet name="藍住町" sheetId="6" r:id="rId6"/>
    <sheet name="北島町" sheetId="7" r:id="rId7"/>
    <sheet name="松茂町" sheetId="8" r:id="rId8"/>
    <sheet name="海陽町" sheetId="9" r:id="rId9"/>
    <sheet name="美波町" sheetId="10" r:id="rId10"/>
    <sheet name="牟岐町" sheetId="11" r:id="rId11"/>
    <sheet name="那賀町" sheetId="12" r:id="rId12"/>
    <sheet name="神山町" sheetId="13" r:id="rId13"/>
    <sheet name="石井町" sheetId="14" r:id="rId14"/>
    <sheet name="佐那河内村" sheetId="15" r:id="rId15"/>
    <sheet name="上勝町" sheetId="16" r:id="rId16"/>
    <sheet name="勝浦町" sheetId="17" r:id="rId17"/>
    <sheet name="三好市" sheetId="18" r:id="rId18"/>
    <sheet name="美馬市" sheetId="19" r:id="rId19"/>
    <sheet name="阿波市" sheetId="20" r:id="rId20"/>
    <sheet name="吉野川市" sheetId="21" r:id="rId21"/>
    <sheet name="阿南市" sheetId="22" r:id="rId22"/>
    <sheet name="小松島市" sheetId="23" r:id="rId23"/>
    <sheet name="鳴門市" sheetId="24" r:id="rId24"/>
    <sheet name="徳島市" sheetId="25" r:id="rId25"/>
  </sheets>
  <definedNames/>
  <calcPr fullCalcOnLoad="1"/>
</workbook>
</file>

<file path=xl/sharedStrings.xml><?xml version="1.0" encoding="utf-8"?>
<sst xmlns="http://schemas.openxmlformats.org/spreadsheetml/2006/main" count="5674" uniqueCount="114">
  <si>
    <t>徳島県予防接種広域化委託契約請求書</t>
  </si>
  <si>
    <t>請求日</t>
  </si>
  <si>
    <t>平成　　年　　月　　日</t>
  </si>
  <si>
    <t>殿</t>
  </si>
  <si>
    <t>医療機関所在地</t>
  </si>
  <si>
    <t>医療機関名</t>
  </si>
  <si>
    <t>代表者名</t>
  </si>
  <si>
    <t>印</t>
  </si>
  <si>
    <t>電話番号</t>
  </si>
  <si>
    <t>金　額</t>
  </si>
  <si>
    <t>円</t>
  </si>
  <si>
    <t>（金額は、アラビア数字で頭部に￥をつけ、数字の誤りは訂正しないでください。）</t>
  </si>
  <si>
    <t>（内訳）</t>
  </si>
  <si>
    <t>ワクチン区分</t>
  </si>
  <si>
    <t>延べ接種件数</t>
  </si>
  <si>
    <t>単価</t>
  </si>
  <si>
    <t>請求額</t>
  </si>
  <si>
    <t>備考</t>
  </si>
  <si>
    <t>ＢＣＧ</t>
  </si>
  <si>
    <t>件</t>
  </si>
  <si>
    <t>不活化ポリオワクチン</t>
  </si>
  <si>
    <t>４種混合</t>
  </si>
  <si>
    <t>２種混合</t>
  </si>
  <si>
    <t>９０月に至るまで</t>
  </si>
  <si>
    <t>１１歳から１３歳未満</t>
  </si>
  <si>
    <t>麻しん風しん混合</t>
  </si>
  <si>
    <t>麻しん単抗原</t>
  </si>
  <si>
    <t>風しん単抗原</t>
  </si>
  <si>
    <t>日本脳炎</t>
  </si>
  <si>
    <t>９０月未満</t>
  </si>
  <si>
    <t>９０月から２０歳未満</t>
  </si>
  <si>
    <t>Ｈｉｂ感染症</t>
  </si>
  <si>
    <t>小児の肺炎球菌感染症</t>
  </si>
  <si>
    <t>ヒトパピローマウイルス感染症</t>
  </si>
  <si>
    <t>接種不可者</t>
  </si>
  <si>
    <t>合計</t>
  </si>
  <si>
    <t>請求金額と一致</t>
  </si>
  <si>
    <t>※単価には、予診料・ワクチン代・接種手技料・消費税を含むものとする。</t>
  </si>
  <si>
    <t>口座振込先</t>
  </si>
  <si>
    <t>金融機関名</t>
  </si>
  <si>
    <t>（　　　　　　　　　　　　　）</t>
  </si>
  <si>
    <t>店舗名</t>
  </si>
  <si>
    <t>（　　　　　　　　　　　　　　　　）</t>
  </si>
  <si>
    <t>預金種別</t>
  </si>
  <si>
    <t>（　　１　普通　　　２　当座　　　３　　その他　　）</t>
  </si>
  <si>
    <t>口座番号</t>
  </si>
  <si>
    <t>（右づめ）</t>
  </si>
  <si>
    <t>口座名義人（カタカナ書き）</t>
  </si>
  <si>
    <t>（　　　　　　　　　　　　　　　　　　　　　　　　　　　　　　　　　　　　）</t>
  </si>
  <si>
    <t>徳島県予防接種広域化委託契約
業務完了報告書</t>
  </si>
  <si>
    <t>医療機関コード</t>
  </si>
  <si>
    <t>平成　　年　　月分の徳島県予防接種広域化委託契約について、以下のとおり業務が完了しましたので、ご報告します。</t>
  </si>
  <si>
    <t>麻しん単抗原</t>
  </si>
  <si>
    <t>風しん単抗原</t>
  </si>
  <si>
    <t>１期</t>
  </si>
  <si>
    <t>２期</t>
  </si>
  <si>
    <t>鳴門市長</t>
  </si>
  <si>
    <t>阿南市長</t>
  </si>
  <si>
    <t>吉野川市長</t>
  </si>
  <si>
    <t>阿波市長</t>
  </si>
  <si>
    <t>平成　　　年　　　月　　　日</t>
  </si>
  <si>
    <t>小松島市長</t>
  </si>
  <si>
    <t>美馬市長</t>
  </si>
  <si>
    <t>三好市長</t>
  </si>
  <si>
    <t>佐那河内村長</t>
  </si>
  <si>
    <t>牟岐町長</t>
  </si>
  <si>
    <t>美波町長</t>
  </si>
  <si>
    <t>海陽町長</t>
  </si>
  <si>
    <t>松茂町長</t>
  </si>
  <si>
    <t>北島町長</t>
  </si>
  <si>
    <t>藍住町長</t>
  </si>
  <si>
    <t>板野町長</t>
  </si>
  <si>
    <t>上板町長</t>
  </si>
  <si>
    <t>つるぎ町長</t>
  </si>
  <si>
    <t>東みよし町長</t>
  </si>
  <si>
    <t>○○市（町村）</t>
  </si>
  <si>
    <t>長　　　　殿</t>
  </si>
  <si>
    <t>水痘</t>
  </si>
  <si>
    <t>那賀町長</t>
  </si>
  <si>
    <t>神山町長</t>
  </si>
  <si>
    <t>石井町長</t>
  </si>
  <si>
    <t>上勝町長</t>
  </si>
  <si>
    <t>勝浦町長</t>
  </si>
  <si>
    <t>三好市長</t>
  </si>
  <si>
    <t>徳島市長</t>
  </si>
  <si>
    <t>（平成28年10月1日変更）</t>
  </si>
  <si>
    <t>平成　　年　　月分の徳島県予防接種広域化委託契約にかかる　○○市（町村）　分の費用について、以下のとおり請求します。</t>
  </si>
  <si>
    <t>平成　　年　　月分の徳島県予防接種広域化委託契約にかかる　東みよし町　分の費用について、以下のとおり請求します。</t>
  </si>
  <si>
    <t>平成　　年　　月分の徳島県予防接種広域化委託契約にかかる　つるぎ町　分の費用について、以下のとおり請求します。</t>
  </si>
  <si>
    <t>０．２５ml</t>
  </si>
  <si>
    <t>Ｂ型肝炎</t>
  </si>
  <si>
    <t>０．５ml</t>
  </si>
  <si>
    <t>平成　　年　　月分の徳島県予防接種広域化委託契約にかかる　上板町　分の費用について、以下のとおり請求します。</t>
  </si>
  <si>
    <t>平成　　年　　月分の徳島県予防接種広域化委託契約にかかる　板野町　分の費用について、以下のとおり請求します。</t>
  </si>
  <si>
    <t>平成　　年　　月分の徳島県予防接種広域化委託契約にかかる　徳島市　分の費用について、以下のとおり請求します。</t>
  </si>
  <si>
    <t>平成　　年　　月分の徳島県予防接種広域化委託契約にかかる　鳴門市　分の費用について、以下のとおり請求します。</t>
  </si>
  <si>
    <t>平成　　年　　月分の徳島県予防接種広域化委託契約にかかる　小松島市　分の費用について、以下のとおり請求します。</t>
  </si>
  <si>
    <t>平成　　年　　月分の徳島県予防接種広域化委託契約にかかる　阿南市　分の費用について、以下のとおり請求します。</t>
  </si>
  <si>
    <t>平成　　年　　月分の徳島県予防接種広域化委託契約にかかる　吉野川市　分の費用について、以下のとおり請求します。</t>
  </si>
  <si>
    <t>平成　　年　　月分の徳島県予防接種広域化委託契約にかかる　阿波市　分の費用について、以下のとおり請求します。</t>
  </si>
  <si>
    <t>平成　　年　　月分の徳島県予防接種広域化委託契約にかかる　美馬市　分の費用について、以下のとおり請求します。</t>
  </si>
  <si>
    <t>平成　　年　　月分の徳島県予防接種広域化委託契約にかかる　三好市　分の費用について、以下のとおり請求します。</t>
  </si>
  <si>
    <t>平成　　年　　月分の徳島県予防接種広域化委託契約にかかる　勝浦町　分の費用について、以下のとおり請求します。</t>
  </si>
  <si>
    <t>平成　　年　　月分の徳島県予防接種広域化委託契約にかかる　上勝町　分の費用について、以下のとおり請求します。</t>
  </si>
  <si>
    <t>平成　　年　　月分の徳島県予防接種広域化委託契約にかかる　佐那河内村　分の費用について、以下のとおり請求します。</t>
  </si>
  <si>
    <t>平成　　年　　月分の徳島県予防接種広域化委託契約にかかる　石井町　分の費用について、以下のとおり請求します。</t>
  </si>
  <si>
    <t>平成　　年　　月分の徳島県予防接種広域化委託契約にかかる　神山町　分の費用について、以下のとおり請求します。</t>
  </si>
  <si>
    <t>平成　　年　　月分の徳島県予防接種広域化委託契約にかかる　那賀町　分の費用について、以下のとおり請求します。</t>
  </si>
  <si>
    <t>平成　　年　　月分の徳島県予防接種広域化委託契約にかかる　牟岐町　分の費用について、以下のとおり請求します。</t>
  </si>
  <si>
    <t>平成　　年　　月分の徳島県予防接種広域化委託契約にかかる　美波町　分の費用について、以下のとおり請求します。</t>
  </si>
  <si>
    <t>平成　　年　　月分の徳島県予防接種広域化委託契約にかかる　海陽町　分の費用について、以下のとおり請求します。</t>
  </si>
  <si>
    <t>平成　　年　　月分の徳島県予防接種広域化委託契約にかかる　松茂町　分の費用について、以下のとおり請求します。</t>
  </si>
  <si>
    <t>平成　　年　　月分の徳島県予防接種広域化委託契約にかかる　北島町　分の費用について、以下のとおり請求します。</t>
  </si>
  <si>
    <t>平成　　年　　月分の徳島県予防接種広域化委託契約にかかる　藍住町　分の費用について、以下のとおり請求します。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</si>
</sst>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79" formatCode="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0" formatCode="&quot;　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1" formatCode="&quot;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2" formatCode="&quot;　&quot;#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3" formatCode="0_ "/>
    <numFmt numFmtId="184" formatCode="#,##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5" formatCode="&quot;　予防接種法（昭和２３年法律第６８号）第３条第１項の規定に基づき市町村長が実施する予防接種（以下「予防接種」という。）の業務に関して，&quot;@&quot;（以下「甲」という。）と社団法人徳島県医師会（以下「乙」という。）との間で次のとおり委託契約を締結する。&quot;"/>
    <numFmt numFmtId="186" formatCode="#,##0_ "/>
    <numFmt numFmtId="187" formatCode="#,##0_);[Red]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distributed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 shrinkToFit="1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distributed"/>
      <protection locked="0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right"/>
    </xf>
    <xf numFmtId="0" fontId="5" fillId="0" borderId="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/>
    </xf>
    <xf numFmtId="183" fontId="7" fillId="0" borderId="35" xfId="0" applyNumberFormat="1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0" fillId="0" borderId="44" xfId="0" applyBorder="1" applyAlignment="1">
      <alignment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27" xfId="0" applyBorder="1" applyAlignment="1" applyProtection="1">
      <alignment vertical="center"/>
      <protection/>
    </xf>
    <xf numFmtId="0" fontId="0" fillId="0" borderId="52" xfId="0" applyBorder="1" applyAlignment="1">
      <alignment vertical="center"/>
    </xf>
    <xf numFmtId="186" fontId="5" fillId="0" borderId="53" xfId="0" applyNumberFormat="1" applyFont="1" applyBorder="1" applyAlignment="1" applyProtection="1">
      <alignment vertical="center"/>
      <protection locked="0"/>
    </xf>
    <xf numFmtId="186" fontId="0" fillId="0" borderId="54" xfId="0" applyNumberFormat="1" applyBorder="1" applyAlignment="1" applyProtection="1">
      <alignment vertical="center"/>
      <protection locked="0"/>
    </xf>
    <xf numFmtId="3" fontId="5" fillId="0" borderId="53" xfId="0" applyNumberFormat="1" applyFont="1" applyBorder="1" applyAlignment="1" applyProtection="1">
      <alignment vertical="center"/>
      <protection/>
    </xf>
    <xf numFmtId="0" fontId="5" fillId="0" borderId="54" xfId="0" applyFont="1" applyBorder="1" applyAlignment="1" applyProtection="1">
      <alignment vertical="center"/>
      <protection/>
    </xf>
    <xf numFmtId="186" fontId="5" fillId="0" borderId="53" xfId="0" applyNumberFormat="1" applyFont="1" applyBorder="1" applyAlignment="1" applyProtection="1">
      <alignment horizontal="right" vertical="center"/>
      <protection/>
    </xf>
    <xf numFmtId="186" fontId="0" fillId="0" borderId="53" xfId="0" applyNumberFormat="1" applyBorder="1" applyAlignment="1" applyProtection="1">
      <alignment horizontal="right" vertical="center"/>
      <protection/>
    </xf>
    <xf numFmtId="186" fontId="0" fillId="0" borderId="54" xfId="0" applyNumberFormat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86" fontId="5" fillId="0" borderId="27" xfId="0" applyNumberFormat="1" applyFont="1" applyBorder="1" applyAlignment="1" applyProtection="1">
      <alignment vertical="center"/>
      <protection locked="0"/>
    </xf>
    <xf numFmtId="186" fontId="0" fillId="0" borderId="58" xfId="0" applyNumberFormat="1" applyBorder="1" applyAlignment="1" applyProtection="1">
      <alignment vertical="center"/>
      <protection locked="0"/>
    </xf>
    <xf numFmtId="3" fontId="5" fillId="0" borderId="27" xfId="0" applyNumberFormat="1" applyFont="1" applyBorder="1" applyAlignment="1" applyProtection="1">
      <alignment vertical="center"/>
      <protection/>
    </xf>
    <xf numFmtId="0" fontId="5" fillId="0" borderId="58" xfId="0" applyFont="1" applyBorder="1" applyAlignment="1" applyProtection="1">
      <alignment vertical="center"/>
      <protection/>
    </xf>
    <xf numFmtId="186" fontId="5" fillId="0" borderId="27" xfId="0" applyNumberFormat="1" applyFont="1" applyBorder="1" applyAlignment="1" applyProtection="1">
      <alignment horizontal="right" vertical="center"/>
      <protection/>
    </xf>
    <xf numFmtId="186" fontId="0" fillId="0" borderId="27" xfId="0" applyNumberFormat="1" applyBorder="1" applyAlignment="1" applyProtection="1">
      <alignment horizontal="right" vertical="center"/>
      <protection/>
    </xf>
    <xf numFmtId="186" fontId="0" fillId="0" borderId="58" xfId="0" applyNumberFormat="1" applyBorder="1" applyAlignment="1" applyProtection="1">
      <alignment horizontal="right" vertical="center"/>
      <protection/>
    </xf>
    <xf numFmtId="186" fontId="5" fillId="0" borderId="50" xfId="0" applyNumberFormat="1" applyFont="1" applyBorder="1" applyAlignment="1" applyProtection="1">
      <alignment vertical="center"/>
      <protection locked="0"/>
    </xf>
    <xf numFmtId="186" fontId="0" fillId="0" borderId="59" xfId="0" applyNumberFormat="1" applyBorder="1" applyAlignment="1" applyProtection="1">
      <alignment vertical="center"/>
      <protection locked="0"/>
    </xf>
    <xf numFmtId="3" fontId="5" fillId="0" borderId="50" xfId="0" applyNumberFormat="1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vertical="center"/>
      <protection/>
    </xf>
    <xf numFmtId="186" fontId="5" fillId="0" borderId="50" xfId="0" applyNumberFormat="1" applyFont="1" applyBorder="1" applyAlignment="1" applyProtection="1">
      <alignment horizontal="right" vertical="center"/>
      <protection/>
    </xf>
    <xf numFmtId="186" fontId="0" fillId="0" borderId="50" xfId="0" applyNumberFormat="1" applyBorder="1" applyAlignment="1" applyProtection="1">
      <alignment horizontal="right" vertical="center"/>
      <protection/>
    </xf>
    <xf numFmtId="186" fontId="0" fillId="0" borderId="59" xfId="0" applyNumberFormat="1" applyBorder="1" applyAlignment="1" applyProtection="1">
      <alignment horizontal="right" vertical="center"/>
      <protection/>
    </xf>
    <xf numFmtId="186" fontId="5" fillId="0" borderId="50" xfId="0" applyNumberFormat="1" applyFont="1" applyBorder="1" applyAlignment="1" applyProtection="1">
      <alignment vertical="center"/>
      <protection/>
    </xf>
    <xf numFmtId="186" fontId="5" fillId="0" borderId="60" xfId="0" applyNumberFormat="1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 locked="0"/>
    </xf>
    <xf numFmtId="0" fontId="5" fillId="0" borderId="60" xfId="0" applyFont="1" applyBorder="1" applyAlignment="1" applyProtection="1">
      <alignment vertical="center"/>
      <protection locked="0"/>
    </xf>
    <xf numFmtId="0" fontId="5" fillId="0" borderId="51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186" fontId="5" fillId="0" borderId="27" xfId="0" applyNumberFormat="1" applyFont="1" applyBorder="1" applyAlignment="1" applyProtection="1">
      <alignment vertical="center"/>
      <protection/>
    </xf>
    <xf numFmtId="186" fontId="5" fillId="0" borderId="61" xfId="0" applyNumberFormat="1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61" xfId="0" applyFont="1" applyBorder="1" applyAlignment="1" applyProtection="1">
      <alignment vertical="center"/>
      <protection locked="0"/>
    </xf>
    <xf numFmtId="0" fontId="5" fillId="0" borderId="52" xfId="0" applyFont="1" applyBorder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 locked="0"/>
    </xf>
    <xf numFmtId="0" fontId="5" fillId="0" borderId="62" xfId="0" applyFont="1" applyBorder="1" applyAlignment="1" applyProtection="1">
      <alignment vertical="center"/>
      <protection/>
    </xf>
    <xf numFmtId="186" fontId="5" fillId="0" borderId="53" xfId="0" applyNumberFormat="1" applyFont="1" applyBorder="1" applyAlignment="1" applyProtection="1">
      <alignment vertical="center"/>
      <protection/>
    </xf>
    <xf numFmtId="186" fontId="5" fillId="0" borderId="62" xfId="0" applyNumberFormat="1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63" xfId="0" applyFont="1" applyBorder="1" applyAlignment="1" applyProtection="1">
      <alignment vertical="center"/>
      <protection locked="0"/>
    </xf>
    <xf numFmtId="3" fontId="5" fillId="0" borderId="21" xfId="0" applyNumberFormat="1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186" fontId="5" fillId="0" borderId="21" xfId="0" applyNumberFormat="1" applyFont="1" applyBorder="1" applyAlignment="1" applyProtection="1">
      <alignment vertical="center"/>
      <protection/>
    </xf>
    <xf numFmtId="186" fontId="5" fillId="0" borderId="63" xfId="0" applyNumberFormat="1" applyFont="1" applyBorder="1" applyAlignment="1" applyProtection="1">
      <alignment vertical="center"/>
      <protection/>
    </xf>
    <xf numFmtId="186" fontId="5" fillId="0" borderId="29" xfId="0" applyNumberFormat="1" applyFont="1" applyBorder="1" applyAlignment="1" applyProtection="1">
      <alignment vertical="center"/>
      <protection/>
    </xf>
    <xf numFmtId="186" fontId="5" fillId="0" borderId="64" xfId="0" applyNumberFormat="1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38" fontId="5" fillId="0" borderId="21" xfId="0" applyNumberFormat="1" applyFont="1" applyBorder="1" applyAlignment="1" applyProtection="1">
      <alignment vertical="center"/>
      <protection/>
    </xf>
    <xf numFmtId="0" fontId="5" fillId="0" borderId="65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8" fillId="0" borderId="44" xfId="0" applyFont="1" applyBorder="1" applyAlignment="1" applyProtection="1">
      <alignment/>
      <protection locked="0"/>
    </xf>
    <xf numFmtId="0" fontId="8" fillId="0" borderId="66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 shrinkToFit="1"/>
      <protection locked="0"/>
    </xf>
    <xf numFmtId="0" fontId="8" fillId="0" borderId="0" xfId="0" applyFont="1" applyBorder="1" applyAlignment="1" applyProtection="1">
      <alignment shrinkToFit="1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67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64" xfId="0" applyFont="1" applyBorder="1" applyAlignment="1" applyProtection="1">
      <alignment vertical="center"/>
      <protection locked="0"/>
    </xf>
    <xf numFmtId="0" fontId="5" fillId="0" borderId="69" xfId="0" applyFont="1" applyBorder="1" applyAlignment="1" applyProtection="1">
      <alignment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5" fillId="0" borderId="74" xfId="0" applyFont="1" applyBorder="1" applyAlignment="1" applyProtection="1">
      <alignment horizontal="center" vertical="center"/>
      <protection locked="0"/>
    </xf>
    <xf numFmtId="0" fontId="5" fillId="0" borderId="7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76" xfId="0" applyFont="1" applyBorder="1" applyAlignment="1" applyProtection="1">
      <alignment vertical="center"/>
      <protection locked="0"/>
    </xf>
    <xf numFmtId="0" fontId="5" fillId="0" borderId="77" xfId="0" applyFont="1" applyBorder="1" applyAlignment="1" applyProtection="1">
      <alignment vertical="center"/>
      <protection locked="0"/>
    </xf>
    <xf numFmtId="0" fontId="5" fillId="0" borderId="60" xfId="0" applyFont="1" applyBorder="1" applyAlignment="1" applyProtection="1">
      <alignment vertical="center"/>
      <protection/>
    </xf>
    <xf numFmtId="0" fontId="5" fillId="0" borderId="78" xfId="0" applyFont="1" applyBorder="1" applyAlignment="1" applyProtection="1">
      <alignment horizontal="center" vertical="center" shrinkToFit="1"/>
      <protection locked="0"/>
    </xf>
    <xf numFmtId="0" fontId="5" fillId="0" borderId="79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3" fontId="5" fillId="0" borderId="29" xfId="0" applyNumberFormat="1" applyFont="1" applyBorder="1" applyAlignment="1" applyProtection="1">
      <alignment vertical="center"/>
      <protection/>
    </xf>
    <xf numFmtId="0" fontId="5" fillId="0" borderId="64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80" xfId="0" applyFont="1" applyBorder="1" applyAlignment="1" applyProtection="1">
      <alignment vertical="center"/>
      <protection locked="0"/>
    </xf>
    <xf numFmtId="0" fontId="5" fillId="0" borderId="81" xfId="0" applyFont="1" applyBorder="1" applyAlignment="1" applyProtection="1">
      <alignment vertical="center"/>
      <protection locked="0"/>
    </xf>
    <xf numFmtId="0" fontId="5" fillId="0" borderId="82" xfId="0" applyFont="1" applyBorder="1" applyAlignment="1" applyProtection="1">
      <alignment vertical="center"/>
      <protection locked="0"/>
    </xf>
    <xf numFmtId="0" fontId="5" fillId="0" borderId="83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vertical="center"/>
      <protection locked="0"/>
    </xf>
    <xf numFmtId="0" fontId="5" fillId="0" borderId="71" xfId="0" applyFont="1" applyBorder="1" applyAlignment="1" applyProtection="1">
      <alignment vertical="center"/>
      <protection locked="0"/>
    </xf>
    <xf numFmtId="0" fontId="5" fillId="0" borderId="84" xfId="0" applyFont="1" applyBorder="1" applyAlignment="1" applyProtection="1">
      <alignment vertical="center"/>
      <protection locked="0"/>
    </xf>
    <xf numFmtId="186" fontId="5" fillId="0" borderId="70" xfId="0" applyNumberFormat="1" applyFont="1" applyBorder="1" applyAlignment="1" applyProtection="1">
      <alignment vertical="center"/>
      <protection locked="0"/>
    </xf>
    <xf numFmtId="186" fontId="5" fillId="0" borderId="71" xfId="0" applyNumberFormat="1" applyFont="1" applyBorder="1" applyAlignment="1" applyProtection="1">
      <alignment vertical="center"/>
      <protection locked="0"/>
    </xf>
    <xf numFmtId="0" fontId="5" fillId="0" borderId="85" xfId="0" applyFont="1" applyBorder="1" applyAlignment="1" applyProtection="1">
      <alignment vertical="center"/>
      <protection locked="0"/>
    </xf>
    <xf numFmtId="3" fontId="5" fillId="0" borderId="80" xfId="0" applyNumberFormat="1" applyFont="1" applyBorder="1" applyAlignment="1" applyProtection="1">
      <alignment vertical="center"/>
      <protection/>
    </xf>
    <xf numFmtId="0" fontId="5" fillId="0" borderId="85" xfId="0" applyFont="1" applyBorder="1" applyAlignment="1" applyProtection="1">
      <alignment vertical="center"/>
      <protection/>
    </xf>
    <xf numFmtId="186" fontId="5" fillId="0" borderId="80" xfId="0" applyNumberFormat="1" applyFont="1" applyBorder="1" applyAlignment="1" applyProtection="1">
      <alignment vertical="center"/>
      <protection/>
    </xf>
    <xf numFmtId="186" fontId="5" fillId="0" borderId="81" xfId="0" applyNumberFormat="1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horizontal="center" vertical="center" shrinkToFit="1"/>
      <protection locked="0"/>
    </xf>
    <xf numFmtId="186" fontId="5" fillId="0" borderId="57" xfId="0" applyNumberFormat="1" applyFont="1" applyBorder="1" applyAlignment="1" applyProtection="1">
      <alignment vertical="center"/>
      <protection/>
    </xf>
    <xf numFmtId="186" fontId="5" fillId="0" borderId="86" xfId="0" applyNumberFormat="1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 locked="0"/>
    </xf>
    <xf numFmtId="0" fontId="5" fillId="0" borderId="87" xfId="0" applyFont="1" applyBorder="1" applyAlignment="1" applyProtection="1">
      <alignment vertical="center"/>
      <protection locked="0"/>
    </xf>
    <xf numFmtId="0" fontId="5" fillId="0" borderId="88" xfId="0" applyFont="1" applyBorder="1" applyAlignment="1" applyProtection="1">
      <alignment vertical="center"/>
      <protection locked="0"/>
    </xf>
    <xf numFmtId="0" fontId="5" fillId="0" borderId="8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5" fillId="0" borderId="37" xfId="0" applyNumberFormat="1" applyFont="1" applyBorder="1" applyAlignment="1" applyProtection="1">
      <alignment vertical="center"/>
      <protection/>
    </xf>
    <xf numFmtId="0" fontId="5" fillId="0" borderId="76" xfId="0" applyFont="1" applyBorder="1" applyAlignment="1" applyProtection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3" fontId="5" fillId="0" borderId="76" xfId="0" applyNumberFormat="1" applyFont="1" applyBorder="1" applyAlignment="1" applyProtection="1">
      <alignment horizontal="right" vertical="center"/>
      <protection/>
    </xf>
    <xf numFmtId="0" fontId="5" fillId="0" borderId="90" xfId="0" applyFont="1" applyBorder="1" applyAlignment="1" applyProtection="1">
      <alignment horizontal="right" vertical="center"/>
      <protection/>
    </xf>
    <xf numFmtId="186" fontId="5" fillId="0" borderId="87" xfId="0" applyNumberFormat="1" applyFont="1" applyBorder="1" applyAlignment="1" applyProtection="1">
      <alignment horizontal="right" vertical="center"/>
      <protection/>
    </xf>
    <xf numFmtId="186" fontId="0" fillId="0" borderId="91" xfId="0" applyNumberFormat="1" applyBorder="1" applyAlignment="1" applyProtection="1">
      <alignment horizontal="right" vertical="center"/>
      <protection/>
    </xf>
    <xf numFmtId="186" fontId="0" fillId="0" borderId="92" xfId="0" applyNumberForma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89" xfId="0" applyFont="1" applyBorder="1" applyAlignment="1" applyProtection="1">
      <alignment horizontal="center" vertical="center" shrinkToFit="1"/>
      <protection locked="0"/>
    </xf>
    <xf numFmtId="0" fontId="5" fillId="0" borderId="93" xfId="0" applyFont="1" applyBorder="1" applyAlignment="1" applyProtection="1">
      <alignment horizontal="center" vertical="center" shrinkToFit="1"/>
      <protection locked="0"/>
    </xf>
    <xf numFmtId="0" fontId="0" fillId="0" borderId="94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47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vertical="center"/>
      <protection/>
    </xf>
    <xf numFmtId="0" fontId="0" fillId="0" borderId="88" xfId="0" applyBorder="1" applyAlignment="1">
      <alignment vertical="center"/>
    </xf>
    <xf numFmtId="0" fontId="5" fillId="0" borderId="95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186" fontId="5" fillId="0" borderId="21" xfId="0" applyNumberFormat="1" applyFont="1" applyBorder="1" applyAlignment="1" applyProtection="1">
      <alignment vertical="center"/>
      <protection locked="0"/>
    </xf>
    <xf numFmtId="186" fontId="0" fillId="0" borderId="96" xfId="0" applyNumberFormat="1" applyBorder="1" applyAlignment="1" applyProtection="1">
      <alignment vertical="center"/>
      <protection locked="0"/>
    </xf>
    <xf numFmtId="0" fontId="5" fillId="0" borderId="96" xfId="0" applyFont="1" applyBorder="1" applyAlignment="1" applyProtection="1">
      <alignment vertical="center"/>
      <protection/>
    </xf>
    <xf numFmtId="186" fontId="5" fillId="0" borderId="21" xfId="0" applyNumberFormat="1" applyFont="1" applyBorder="1" applyAlignment="1" applyProtection="1">
      <alignment horizontal="right" vertical="center"/>
      <protection/>
    </xf>
    <xf numFmtId="186" fontId="0" fillId="0" borderId="21" xfId="0" applyNumberFormat="1" applyBorder="1" applyAlignment="1" applyProtection="1">
      <alignment horizontal="right" vertical="center"/>
      <protection/>
    </xf>
    <xf numFmtId="186" fontId="0" fillId="0" borderId="96" xfId="0" applyNumberForma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65" xfId="0" applyBorder="1" applyAlignment="1">
      <alignment vertical="center"/>
    </xf>
    <xf numFmtId="0" fontId="5" fillId="0" borderId="79" xfId="0" applyFont="1" applyBorder="1" applyAlignment="1" applyProtection="1">
      <alignment horizontal="center" vertical="center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186" fontId="5" fillId="0" borderId="87" xfId="0" applyNumberFormat="1" applyFont="1" applyBorder="1" applyAlignment="1" applyProtection="1">
      <alignment vertical="center"/>
      <protection locked="0"/>
    </xf>
    <xf numFmtId="186" fontId="0" fillId="0" borderId="92" xfId="0" applyNumberFormat="1" applyBorder="1" applyAlignment="1" applyProtection="1">
      <alignment vertical="center"/>
      <protection locked="0"/>
    </xf>
    <xf numFmtId="38" fontId="5" fillId="0" borderId="87" xfId="0" applyNumberFormat="1" applyFont="1" applyBorder="1" applyAlignment="1" applyProtection="1">
      <alignment vertical="center"/>
      <protection/>
    </xf>
    <xf numFmtId="0" fontId="5" fillId="0" borderId="92" xfId="0" applyFont="1" applyBorder="1" applyAlignment="1" applyProtection="1">
      <alignment vertical="center"/>
      <protection/>
    </xf>
    <xf numFmtId="186" fontId="5" fillId="0" borderId="29" xfId="0" applyNumberFormat="1" applyFont="1" applyBorder="1" applyAlignment="1" applyProtection="1">
      <alignment vertical="center"/>
      <protection locked="0"/>
    </xf>
    <xf numFmtId="186" fontId="0" fillId="0" borderId="97" xfId="0" applyNumberFormat="1" applyBorder="1" applyAlignment="1" applyProtection="1">
      <alignment vertical="center"/>
      <protection locked="0"/>
    </xf>
    <xf numFmtId="0" fontId="5" fillId="0" borderId="97" xfId="0" applyFont="1" applyBorder="1" applyAlignment="1" applyProtection="1">
      <alignment vertical="center"/>
      <protection/>
    </xf>
    <xf numFmtId="186" fontId="5" fillId="0" borderId="29" xfId="0" applyNumberFormat="1" applyFont="1" applyBorder="1" applyAlignment="1" applyProtection="1">
      <alignment horizontal="right" vertical="center"/>
      <protection/>
    </xf>
    <xf numFmtId="186" fontId="0" fillId="0" borderId="29" xfId="0" applyNumberFormat="1" applyBorder="1" applyAlignment="1" applyProtection="1">
      <alignment horizontal="right" vertical="center"/>
      <protection/>
    </xf>
    <xf numFmtId="186" fontId="0" fillId="0" borderId="97" xfId="0" applyNumberFormat="1" applyBorder="1" applyAlignment="1" applyProtection="1">
      <alignment horizontal="righ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69" xfId="0" applyBorder="1" applyAlignment="1">
      <alignment vertical="center"/>
    </xf>
    <xf numFmtId="186" fontId="5" fillId="0" borderId="98" xfId="0" applyNumberFormat="1" applyFont="1" applyBorder="1" applyAlignment="1" applyProtection="1">
      <alignment vertical="center"/>
      <protection locked="0"/>
    </xf>
    <xf numFmtId="186" fontId="0" fillId="0" borderId="99" xfId="0" applyNumberFormat="1" applyBorder="1" applyAlignment="1" applyProtection="1">
      <alignment vertical="center"/>
      <protection locked="0"/>
    </xf>
    <xf numFmtId="3" fontId="5" fillId="0" borderId="98" xfId="0" applyNumberFormat="1" applyFont="1" applyBorder="1" applyAlignment="1" applyProtection="1">
      <alignment vertical="center"/>
      <protection/>
    </xf>
    <xf numFmtId="0" fontId="5" fillId="0" borderId="99" xfId="0" applyFont="1" applyBorder="1" applyAlignment="1" applyProtection="1">
      <alignment vertical="center"/>
      <protection/>
    </xf>
    <xf numFmtId="186" fontId="5" fillId="0" borderId="98" xfId="0" applyNumberFormat="1" applyFont="1" applyBorder="1" applyAlignment="1" applyProtection="1">
      <alignment horizontal="right" vertical="center"/>
      <protection/>
    </xf>
    <xf numFmtId="186" fontId="0" fillId="0" borderId="98" xfId="0" applyNumberFormat="1" applyBorder="1" applyAlignment="1" applyProtection="1">
      <alignment horizontal="right" vertical="center"/>
      <protection/>
    </xf>
    <xf numFmtId="186" fontId="0" fillId="0" borderId="99" xfId="0" applyNumberFormat="1" applyBorder="1" applyAlignment="1" applyProtection="1">
      <alignment horizontal="right" vertical="center"/>
      <protection/>
    </xf>
    <xf numFmtId="0" fontId="0" fillId="0" borderId="95" xfId="0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right" vertical="center"/>
      <protection/>
    </xf>
    <xf numFmtId="0" fontId="5" fillId="0" borderId="100" xfId="0" applyFont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101" xfId="0" applyBorder="1" applyAlignment="1">
      <alignment vertical="center"/>
    </xf>
    <xf numFmtId="0" fontId="5" fillId="0" borderId="95" xfId="0" applyFont="1" applyBorder="1" applyAlignment="1" applyProtection="1">
      <alignment horizontal="center" vertical="center" shrinkToFit="1"/>
      <protection locked="0"/>
    </xf>
    <xf numFmtId="0" fontId="0" fillId="0" borderId="98" xfId="0" applyBorder="1" applyAlignment="1" applyProtection="1">
      <alignment vertical="center"/>
      <protection/>
    </xf>
    <xf numFmtId="0" fontId="0" fillId="0" borderId="102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87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center" vertical="center"/>
      <protection locked="0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90" xfId="0" applyFont="1" applyBorder="1" applyAlignment="1" applyProtection="1">
      <alignment horizontal="center" vertical="center"/>
      <protection locked="0"/>
    </xf>
    <xf numFmtId="3" fontId="5" fillId="0" borderId="76" xfId="0" applyNumberFormat="1" applyFont="1" applyBorder="1" applyAlignment="1" applyProtection="1">
      <alignment vertical="center"/>
      <protection/>
    </xf>
    <xf numFmtId="3" fontId="5" fillId="0" borderId="90" xfId="0" applyNumberFormat="1" applyFont="1" applyBorder="1" applyAlignment="1" applyProtection="1">
      <alignment vertical="center"/>
      <protection/>
    </xf>
    <xf numFmtId="38" fontId="5" fillId="0" borderId="63" xfId="0" applyNumberFormat="1" applyFont="1" applyBorder="1" applyAlignment="1" applyProtection="1">
      <alignment vertical="center"/>
      <protection/>
    </xf>
    <xf numFmtId="38" fontId="5" fillId="0" borderId="104" xfId="0" applyNumberFormat="1" applyFont="1" applyBorder="1" applyAlignment="1" applyProtection="1">
      <alignment vertical="center"/>
      <protection/>
    </xf>
    <xf numFmtId="0" fontId="5" fillId="0" borderId="80" xfId="0" applyFont="1" applyBorder="1" applyAlignment="1" applyProtection="1">
      <alignment horizontal="center" vertical="center"/>
      <protection locked="0"/>
    </xf>
    <xf numFmtId="186" fontId="5" fillId="0" borderId="80" xfId="0" applyNumberFormat="1" applyFont="1" applyBorder="1" applyAlignment="1" applyProtection="1">
      <alignment vertical="center"/>
      <protection locked="0"/>
    </xf>
    <xf numFmtId="186" fontId="0" fillId="0" borderId="85" xfId="0" applyNumberFormat="1" applyBorder="1" applyAlignment="1" applyProtection="1">
      <alignment vertical="center"/>
      <protection locked="0"/>
    </xf>
    <xf numFmtId="0" fontId="5" fillId="0" borderId="105" xfId="0" applyFont="1" applyBorder="1" applyAlignment="1" applyProtection="1">
      <alignment horizontal="center" vertical="center"/>
      <protection locked="0"/>
    </xf>
    <xf numFmtId="186" fontId="5" fillId="0" borderId="80" xfId="0" applyNumberFormat="1" applyFont="1" applyBorder="1" applyAlignment="1" applyProtection="1">
      <alignment horizontal="right" vertical="center"/>
      <protection/>
    </xf>
    <xf numFmtId="186" fontId="0" fillId="0" borderId="80" xfId="0" applyNumberFormat="1" applyBorder="1" applyAlignment="1" applyProtection="1">
      <alignment horizontal="right" vertical="center"/>
      <protection/>
    </xf>
    <xf numFmtId="186" fontId="0" fillId="0" borderId="85" xfId="0" applyNumberFormat="1" applyBorder="1" applyAlignment="1" applyProtection="1">
      <alignment horizontal="right" vertical="center"/>
      <protection/>
    </xf>
    <xf numFmtId="0" fontId="0" fillId="0" borderId="80" xfId="0" applyBorder="1" applyAlignment="1" applyProtection="1">
      <alignment vertical="center"/>
      <protection/>
    </xf>
    <xf numFmtId="0" fontId="0" fillId="0" borderId="82" xfId="0" applyBorder="1" applyAlignment="1">
      <alignment vertical="center"/>
    </xf>
    <xf numFmtId="0" fontId="5" fillId="0" borderId="0" xfId="0" applyFont="1" applyAlignment="1" applyProtection="1">
      <alignment vertical="top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86" xfId="0" applyFont="1" applyBorder="1" applyAlignment="1" applyProtection="1">
      <alignment vertical="center"/>
      <protection locked="0"/>
    </xf>
    <xf numFmtId="38" fontId="5" fillId="0" borderId="57" xfId="0" applyNumberFormat="1" applyFont="1" applyBorder="1" applyAlignment="1" applyProtection="1">
      <alignment vertical="center"/>
      <protection/>
    </xf>
    <xf numFmtId="0" fontId="5" fillId="0" borderId="86" xfId="0" applyFont="1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2" xfId="0" applyBorder="1" applyAlignment="1">
      <alignment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186" fontId="5" fillId="0" borderId="70" xfId="0" applyNumberFormat="1" applyFont="1" applyBorder="1" applyAlignment="1" applyProtection="1">
      <alignment vertical="center"/>
      <protection/>
    </xf>
    <xf numFmtId="186" fontId="0" fillId="0" borderId="106" xfId="0" applyNumberFormat="1" applyBorder="1" applyAlignment="1" applyProtection="1">
      <alignment vertical="center"/>
      <protection/>
    </xf>
    <xf numFmtId="186" fontId="5" fillId="0" borderId="84" xfId="0" applyNumberFormat="1" applyFont="1" applyBorder="1" applyAlignment="1" applyProtection="1">
      <alignment vertical="center"/>
      <protection locked="0"/>
    </xf>
    <xf numFmtId="0" fontId="0" fillId="0" borderId="84" xfId="0" applyBorder="1" applyAlignment="1">
      <alignment vertical="center"/>
    </xf>
    <xf numFmtId="186" fontId="5" fillId="0" borderId="70" xfId="0" applyNumberFormat="1" applyFont="1" applyBorder="1" applyAlignment="1" applyProtection="1">
      <alignment horizontal="right" vertical="center"/>
      <protection/>
    </xf>
    <xf numFmtId="186" fontId="0" fillId="0" borderId="70" xfId="0" applyNumberFormat="1" applyBorder="1" applyAlignment="1" applyProtection="1">
      <alignment horizontal="right" vertical="center"/>
      <protection/>
    </xf>
    <xf numFmtId="186" fontId="0" fillId="0" borderId="106" xfId="0" applyNumberFormat="1" applyBorder="1" applyAlignment="1" applyProtection="1">
      <alignment horizontal="right" vertical="center"/>
      <protection/>
    </xf>
    <xf numFmtId="186" fontId="5" fillId="0" borderId="63" xfId="0" applyNumberFormat="1" applyFont="1" applyBorder="1" applyAlignment="1" applyProtection="1">
      <alignment horizontal="center" vertical="center"/>
      <protection/>
    </xf>
    <xf numFmtId="186" fontId="5" fillId="0" borderId="73" xfId="0" applyNumberFormat="1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100" xfId="0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vertical="center"/>
      <protection/>
    </xf>
    <xf numFmtId="3" fontId="5" fillId="0" borderId="100" xfId="0" applyNumberFormat="1" applyFont="1" applyBorder="1" applyAlignment="1" applyProtection="1">
      <alignment vertical="center"/>
      <protection/>
    </xf>
    <xf numFmtId="186" fontId="5" fillId="0" borderId="104" xfId="0" applyNumberFormat="1" applyFont="1" applyBorder="1" applyAlignment="1" applyProtection="1">
      <alignment horizontal="center" vertical="center"/>
      <protection/>
    </xf>
    <xf numFmtId="186" fontId="5" fillId="0" borderId="76" xfId="0" applyNumberFormat="1" applyFont="1" applyBorder="1" applyAlignment="1" applyProtection="1">
      <alignment horizontal="right" vertical="center"/>
      <protection/>
    </xf>
    <xf numFmtId="186" fontId="5" fillId="0" borderId="107" xfId="0" applyNumberFormat="1" applyFont="1" applyBorder="1" applyAlignment="1" applyProtection="1">
      <alignment horizontal="right" vertical="center"/>
      <protection/>
    </xf>
    <xf numFmtId="186" fontId="5" fillId="0" borderId="90" xfId="0" applyNumberFormat="1" applyFont="1" applyBorder="1" applyAlignment="1" applyProtection="1">
      <alignment horizontal="right" vertical="center"/>
      <protection/>
    </xf>
    <xf numFmtId="0" fontId="5" fillId="0" borderId="107" xfId="0" applyFont="1" applyBorder="1" applyAlignment="1" applyProtection="1">
      <alignment horizontal="center" vertical="center"/>
      <protection locked="0"/>
    </xf>
    <xf numFmtId="0" fontId="5" fillId="0" borderId="92" xfId="0" applyFont="1" applyBorder="1" applyAlignment="1" applyProtection="1">
      <alignment horizontal="center" vertical="center"/>
      <protection locked="0"/>
    </xf>
    <xf numFmtId="3" fontId="5" fillId="0" borderId="67" xfId="0" applyNumberFormat="1" applyFont="1" applyBorder="1" applyAlignment="1" applyProtection="1">
      <alignment vertical="center"/>
      <protection/>
    </xf>
    <xf numFmtId="3" fontId="5" fillId="0" borderId="108" xfId="0" applyNumberFormat="1" applyFont="1" applyBorder="1" applyAlignment="1" applyProtection="1">
      <alignment vertical="center"/>
      <protection/>
    </xf>
    <xf numFmtId="186" fontId="5" fillId="0" borderId="91" xfId="0" applyNumberFormat="1" applyFont="1" applyBorder="1" applyAlignment="1" applyProtection="1">
      <alignment horizontal="right" vertical="center"/>
      <protection/>
    </xf>
    <xf numFmtId="186" fontId="5" fillId="0" borderId="92" xfId="0" applyNumberFormat="1" applyFont="1" applyBorder="1" applyAlignment="1" applyProtection="1">
      <alignment horizontal="right" vertical="center"/>
      <protection/>
    </xf>
    <xf numFmtId="0" fontId="5" fillId="0" borderId="91" xfId="0" applyFont="1" applyBorder="1" applyAlignment="1" applyProtection="1">
      <alignment horizontal="center" vertical="center"/>
      <protection locked="0"/>
    </xf>
    <xf numFmtId="186" fontId="5" fillId="0" borderId="56" xfId="0" applyNumberFormat="1" applyFont="1" applyBorder="1" applyAlignment="1" applyProtection="1">
      <alignment vertical="center"/>
      <protection locked="0"/>
    </xf>
    <xf numFmtId="186" fontId="0" fillId="0" borderId="109" xfId="0" applyNumberFormat="1" applyBorder="1" applyAlignment="1" applyProtection="1">
      <alignment vertical="center"/>
      <protection locked="0"/>
    </xf>
    <xf numFmtId="3" fontId="5" fillId="0" borderId="56" xfId="0" applyNumberFormat="1" applyFont="1" applyBorder="1" applyAlignment="1" applyProtection="1">
      <alignment vertical="center"/>
      <protection/>
    </xf>
    <xf numFmtId="0" fontId="5" fillId="0" borderId="109" xfId="0" applyFont="1" applyBorder="1" applyAlignment="1" applyProtection="1">
      <alignment vertical="center"/>
      <protection/>
    </xf>
    <xf numFmtId="186" fontId="5" fillId="0" borderId="56" xfId="0" applyNumberFormat="1" applyFont="1" applyBorder="1" applyAlignment="1" applyProtection="1">
      <alignment horizontal="right" vertical="center"/>
      <protection/>
    </xf>
    <xf numFmtId="186" fontId="0" fillId="0" borderId="56" xfId="0" applyNumberFormat="1" applyBorder="1" applyAlignment="1" applyProtection="1">
      <alignment horizontal="right" vertical="center"/>
      <protection/>
    </xf>
    <xf numFmtId="186" fontId="0" fillId="0" borderId="109" xfId="0" applyNumberForma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0" fillId="0" borderId="0" xfId="0" applyFont="1" applyAlignment="1" applyProtection="1">
      <alignment horizontal="distributed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vertical="distributed" wrapText="1"/>
      <protection locked="0"/>
    </xf>
    <xf numFmtId="0" fontId="5" fillId="0" borderId="0" xfId="0" applyFont="1" applyAlignment="1">
      <alignment vertical="distributed" wrapText="1"/>
    </xf>
    <xf numFmtId="186" fontId="5" fillId="0" borderId="60" xfId="0" applyNumberFormat="1" applyFont="1" applyBorder="1" applyAlignment="1" applyProtection="1">
      <alignment horizontal="right" vertical="center"/>
      <protection/>
    </xf>
    <xf numFmtId="0" fontId="5" fillId="0" borderId="53" xfId="0" applyNumberFormat="1" applyFont="1" applyBorder="1" applyAlignment="1" applyProtection="1">
      <alignment horizontal="center" vertical="center"/>
      <protection locked="0"/>
    </xf>
    <xf numFmtId="0" fontId="0" fillId="0" borderId="54" xfId="0" applyNumberForma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center" vertical="center"/>
      <protection locked="0"/>
    </xf>
    <xf numFmtId="0" fontId="0" fillId="0" borderId="58" xfId="0" applyNumberForma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9" xfId="0" applyNumberFormat="1" applyBorder="1" applyAlignment="1" applyProtection="1">
      <alignment horizontal="center" vertical="center"/>
      <protection locked="0"/>
    </xf>
    <xf numFmtId="186" fontId="5" fillId="0" borderId="64" xfId="0" applyNumberFormat="1" applyFont="1" applyBorder="1" applyAlignment="1" applyProtection="1">
      <alignment horizontal="right" vertical="center"/>
      <protection/>
    </xf>
    <xf numFmtId="186" fontId="5" fillId="0" borderId="61" xfId="0" applyNumberFormat="1" applyFont="1" applyBorder="1" applyAlignment="1" applyProtection="1">
      <alignment horizontal="right" vertical="center"/>
      <protection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186" fontId="5" fillId="0" borderId="62" xfId="0" applyNumberFormat="1" applyFont="1" applyBorder="1" applyAlignment="1" applyProtection="1">
      <alignment horizontal="right" vertical="center"/>
      <protection/>
    </xf>
    <xf numFmtId="186" fontId="5" fillId="0" borderId="6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distributed" vertical="distributed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 locked="0"/>
    </xf>
    <xf numFmtId="186" fontId="5" fillId="0" borderId="70" xfId="0" applyNumberFormat="1" applyFont="1" applyBorder="1" applyAlignment="1" applyProtection="1">
      <alignment horizontal="right" vertical="center"/>
      <protection locked="0"/>
    </xf>
    <xf numFmtId="186" fontId="5" fillId="0" borderId="71" xfId="0" applyNumberFormat="1" applyFont="1" applyBorder="1" applyAlignment="1" applyProtection="1">
      <alignment horizontal="right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186" fontId="5" fillId="0" borderId="81" xfId="0" applyNumberFormat="1" applyFont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horizontal="center" vertical="center"/>
      <protection locked="0"/>
    </xf>
    <xf numFmtId="186" fontId="5" fillId="0" borderId="57" xfId="0" applyNumberFormat="1" applyFont="1" applyBorder="1" applyAlignment="1" applyProtection="1">
      <alignment horizontal="right" vertical="center"/>
      <protection/>
    </xf>
    <xf numFmtId="186" fontId="5" fillId="0" borderId="86" xfId="0" applyNumberFormat="1" applyFont="1" applyBorder="1" applyAlignment="1" applyProtection="1">
      <alignment horizontal="right" vertical="center"/>
      <protection/>
    </xf>
    <xf numFmtId="0" fontId="5" fillId="0" borderId="8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87" xfId="0" applyNumberFormat="1" applyFont="1" applyBorder="1" applyAlignment="1" applyProtection="1">
      <alignment horizontal="center" vertical="center"/>
      <protection locked="0"/>
    </xf>
    <xf numFmtId="0" fontId="0" fillId="0" borderId="92" xfId="0" applyNumberForma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0" fillId="0" borderId="96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horizontal="center" vertical="center"/>
      <protection/>
    </xf>
    <xf numFmtId="0" fontId="0" fillId="0" borderId="102" xfId="0" applyBorder="1" applyAlignment="1" applyProtection="1">
      <alignment horizontal="center" vertical="center"/>
      <protection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0" fontId="0" fillId="0" borderId="97" xfId="0" applyNumberFormat="1" applyBorder="1" applyAlignment="1" applyProtection="1">
      <alignment horizontal="center" vertical="center"/>
      <protection locked="0"/>
    </xf>
    <xf numFmtId="0" fontId="5" fillId="0" borderId="98" xfId="0" applyNumberFormat="1" applyFont="1" applyBorder="1" applyAlignment="1" applyProtection="1">
      <alignment horizontal="center" vertical="center"/>
      <protection locked="0"/>
    </xf>
    <xf numFmtId="0" fontId="0" fillId="0" borderId="99" xfId="0" applyNumberFormat="1" applyBorder="1" applyAlignment="1" applyProtection="1">
      <alignment horizontal="center" vertical="center"/>
      <protection locked="0"/>
    </xf>
    <xf numFmtId="0" fontId="5" fillId="0" borderId="63" xfId="0" applyNumberFormat="1" applyFont="1" applyBorder="1" applyAlignment="1" applyProtection="1">
      <alignment horizontal="center" vertical="center"/>
      <protection locked="0"/>
    </xf>
    <xf numFmtId="0" fontId="5" fillId="0" borderId="110" xfId="0" applyFont="1" applyBorder="1" applyAlignment="1" applyProtection="1">
      <alignment horizontal="center" vertical="center"/>
      <protection locked="0"/>
    </xf>
    <xf numFmtId="0" fontId="5" fillId="0" borderId="80" xfId="0" applyNumberFormat="1" applyFont="1" applyBorder="1" applyAlignment="1" applyProtection="1">
      <alignment horizontal="center" vertical="center"/>
      <protection locked="0"/>
    </xf>
    <xf numFmtId="0" fontId="0" fillId="0" borderId="85" xfId="0" applyNumberFormat="1" applyBorder="1" applyAlignment="1" applyProtection="1">
      <alignment horizontal="center" vertical="center"/>
      <protection locked="0"/>
    </xf>
    <xf numFmtId="0" fontId="5" fillId="0" borderId="76" xfId="0" applyNumberFormat="1" applyFont="1" applyBorder="1" applyAlignment="1" applyProtection="1">
      <alignment horizontal="center" vertical="center"/>
      <protection locked="0"/>
    </xf>
    <xf numFmtId="0" fontId="5" fillId="0" borderId="90" xfId="0" applyNumberFormat="1" applyFont="1" applyBorder="1" applyAlignment="1" applyProtection="1">
      <alignment horizontal="center" vertical="center"/>
      <protection locked="0"/>
    </xf>
    <xf numFmtId="0" fontId="5" fillId="0" borderId="70" xfId="0" applyNumberFormat="1" applyFont="1" applyBorder="1" applyAlignment="1" applyProtection="1">
      <alignment horizontal="center" vertical="center"/>
      <protection/>
    </xf>
    <xf numFmtId="0" fontId="0" fillId="0" borderId="106" xfId="0" applyNumberFormat="1" applyBorder="1" applyAlignment="1" applyProtection="1">
      <alignment horizontal="center" vertical="center"/>
      <protection/>
    </xf>
    <xf numFmtId="186" fontId="5" fillId="0" borderId="111" xfId="0" applyNumberFormat="1" applyFont="1" applyBorder="1" applyAlignment="1" applyProtection="1">
      <alignment vertical="center"/>
      <protection locked="0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86" fontId="5" fillId="0" borderId="71" xfId="0" applyNumberFormat="1" applyFont="1" applyBorder="1" applyAlignment="1" applyProtection="1">
      <alignment horizontal="right" vertical="center"/>
      <protection/>
    </xf>
    <xf numFmtId="186" fontId="0" fillId="0" borderId="44" xfId="0" applyNumberFormat="1" applyBorder="1" applyAlignment="1" applyProtection="1">
      <alignment horizontal="right" vertical="center"/>
      <protection/>
    </xf>
    <xf numFmtId="186" fontId="0" fillId="0" borderId="114" xfId="0" applyNumberFormat="1" applyBorder="1" applyAlignment="1" applyProtection="1">
      <alignment horizontal="right" vertical="center"/>
      <protection/>
    </xf>
    <xf numFmtId="0" fontId="5" fillId="0" borderId="104" xfId="0" applyNumberFormat="1" applyFont="1" applyBorder="1" applyAlignment="1" applyProtection="1">
      <alignment horizontal="center" vertical="center"/>
      <protection locked="0"/>
    </xf>
    <xf numFmtId="186" fontId="5" fillId="0" borderId="73" xfId="0" applyNumberFormat="1" applyFont="1" applyBorder="1" applyAlignment="1" applyProtection="1">
      <alignment vertical="center"/>
      <protection/>
    </xf>
    <xf numFmtId="186" fontId="5" fillId="0" borderId="104" xfId="0" applyNumberFormat="1" applyFont="1" applyBorder="1" applyAlignment="1" applyProtection="1">
      <alignment vertical="center"/>
      <protection/>
    </xf>
    <xf numFmtId="0" fontId="5" fillId="0" borderId="104" xfId="0" applyFont="1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/>
    </xf>
    <xf numFmtId="0" fontId="0" fillId="0" borderId="88" xfId="0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 locked="0"/>
    </xf>
    <xf numFmtId="0" fontId="5" fillId="0" borderId="88" xfId="0" applyFont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5" fillId="0" borderId="56" xfId="0" applyNumberFormat="1" applyFont="1" applyBorder="1" applyAlignment="1" applyProtection="1">
      <alignment horizontal="center" vertical="center"/>
      <protection locked="0"/>
    </xf>
    <xf numFmtId="0" fontId="0" fillId="0" borderId="109" xfId="0" applyNumberForma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92" xfId="0" applyNumberFormat="1" applyFont="1" applyBorder="1" applyAlignment="1" applyProtection="1">
      <alignment horizontal="center" vertical="center"/>
      <protection locked="0"/>
    </xf>
    <xf numFmtId="3" fontId="5" fillId="0" borderId="87" xfId="0" applyNumberFormat="1" applyFont="1" applyBorder="1" applyAlignment="1" applyProtection="1">
      <alignment vertical="center"/>
      <protection/>
    </xf>
    <xf numFmtId="3" fontId="5" fillId="0" borderId="92" xfId="0" applyNumberFormat="1" applyFont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80" xfId="0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72" xfId="0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0" fontId="5" fillId="0" borderId="37" xfId="0" applyNumberFormat="1" applyFont="1" applyBorder="1" applyAlignment="1" applyProtection="1">
      <alignment horizontal="center" vertical="center"/>
      <protection locked="0"/>
    </xf>
    <xf numFmtId="0" fontId="0" fillId="0" borderId="115" xfId="0" applyNumberFormat="1" applyBorder="1" applyAlignment="1" applyProtection="1">
      <alignment horizontal="center" vertical="center"/>
      <protection locked="0"/>
    </xf>
    <xf numFmtId="0" fontId="5" fillId="0" borderId="115" xfId="0" applyFont="1" applyBorder="1" applyAlignment="1" applyProtection="1">
      <alignment vertical="center"/>
      <protection/>
    </xf>
    <xf numFmtId="186" fontId="5" fillId="0" borderId="37" xfId="0" applyNumberFormat="1" applyFont="1" applyBorder="1" applyAlignment="1" applyProtection="1">
      <alignment horizontal="right" vertical="center"/>
      <protection/>
    </xf>
    <xf numFmtId="186" fontId="0" fillId="0" borderId="37" xfId="0" applyNumberFormat="1" applyBorder="1" applyAlignment="1" applyProtection="1">
      <alignment horizontal="right" vertical="center"/>
      <protection/>
    </xf>
    <xf numFmtId="186" fontId="0" fillId="0" borderId="115" xfId="0" applyNumberForma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11</xdr:row>
      <xdr:rowOff>85725</xdr:rowOff>
    </xdr:from>
    <xdr:ext cx="1000125" cy="361950"/>
    <xdr:sp>
      <xdr:nvSpPr>
        <xdr:cNvPr id="1" name="AutoShape 1"/>
        <xdr:cNvSpPr>
          <a:spLocks/>
        </xdr:cNvSpPr>
      </xdr:nvSpPr>
      <xdr:spPr>
        <a:xfrm>
          <a:off x="552450" y="1962150"/>
          <a:ext cx="1000125" cy="361950"/>
        </a:xfrm>
        <a:prstGeom prst="wedgeRectCallout">
          <a:avLst>
            <a:gd name="adj1" fmla="val 5236"/>
            <a:gd name="adj2" fmla="val 92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13</xdr:col>
      <xdr:colOff>171450</xdr:colOff>
      <xdr:row>1</xdr:row>
      <xdr:rowOff>171450</xdr:rowOff>
    </xdr:from>
    <xdr:ext cx="1000125" cy="361950"/>
    <xdr:sp>
      <xdr:nvSpPr>
        <xdr:cNvPr id="2" name="AutoShape 2"/>
        <xdr:cNvSpPr>
          <a:spLocks/>
        </xdr:cNvSpPr>
      </xdr:nvSpPr>
      <xdr:spPr>
        <a:xfrm>
          <a:off x="5943600" y="342900"/>
          <a:ext cx="1000125" cy="361950"/>
        </a:xfrm>
        <a:prstGeom prst="wedgeRectCallout">
          <a:avLst>
            <a:gd name="adj1" fmla="val -48097"/>
            <a:gd name="adj2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11</xdr:col>
      <xdr:colOff>295275</xdr:colOff>
      <xdr:row>56</xdr:row>
      <xdr:rowOff>552450</xdr:rowOff>
    </xdr:from>
    <xdr:ext cx="1000125" cy="361950"/>
    <xdr:sp>
      <xdr:nvSpPr>
        <xdr:cNvPr id="3" name="AutoShape 5"/>
        <xdr:cNvSpPr>
          <a:spLocks/>
        </xdr:cNvSpPr>
      </xdr:nvSpPr>
      <xdr:spPr>
        <a:xfrm>
          <a:off x="5419725" y="12611100"/>
          <a:ext cx="1000125" cy="361950"/>
        </a:xfrm>
        <a:prstGeom prst="wedgeRectCallout">
          <a:avLst>
            <a:gd name="adj1" fmla="val -3333"/>
            <a:gd name="adj2" fmla="val 84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1</xdr:col>
      <xdr:colOff>66675</xdr:colOff>
      <xdr:row>68</xdr:row>
      <xdr:rowOff>133350</xdr:rowOff>
    </xdr:from>
    <xdr:ext cx="1000125" cy="419100"/>
    <xdr:sp>
      <xdr:nvSpPr>
        <xdr:cNvPr id="4" name="AutoShape 6"/>
        <xdr:cNvSpPr>
          <a:spLocks/>
        </xdr:cNvSpPr>
      </xdr:nvSpPr>
      <xdr:spPr>
        <a:xfrm>
          <a:off x="457200" y="14782800"/>
          <a:ext cx="1000125" cy="419100"/>
        </a:xfrm>
        <a:prstGeom prst="wedgeRectCallout">
          <a:avLst>
            <a:gd name="adj1" fmla="val 7143"/>
            <a:gd name="adj2" fmla="val 84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8</xdr:col>
      <xdr:colOff>342900</xdr:colOff>
      <xdr:row>5</xdr:row>
      <xdr:rowOff>161925</xdr:rowOff>
    </xdr:from>
    <xdr:ext cx="2362200" cy="495300"/>
    <xdr:sp>
      <xdr:nvSpPr>
        <xdr:cNvPr id="5" name="AutoShape 7"/>
        <xdr:cNvSpPr>
          <a:spLocks/>
        </xdr:cNvSpPr>
      </xdr:nvSpPr>
      <xdr:spPr>
        <a:xfrm>
          <a:off x="4410075" y="1162050"/>
          <a:ext cx="2362200" cy="495300"/>
        </a:xfrm>
        <a:prstGeom prst="wedgeRectCallout">
          <a:avLst>
            <a:gd name="adj1" fmla="val -76611"/>
            <a:gd name="adj2" fmla="val 115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9</xdr:col>
      <xdr:colOff>66675</xdr:colOff>
      <xdr:row>12</xdr:row>
      <xdr:rowOff>38100</xdr:rowOff>
    </xdr:from>
    <xdr:ext cx="1638300" cy="333375"/>
    <xdr:sp>
      <xdr:nvSpPr>
        <xdr:cNvPr id="6" name="AutoShape 8"/>
        <xdr:cNvSpPr>
          <a:spLocks/>
        </xdr:cNvSpPr>
      </xdr:nvSpPr>
      <xdr:spPr>
        <a:xfrm>
          <a:off x="4486275" y="2095500"/>
          <a:ext cx="1638300" cy="333375"/>
        </a:xfrm>
        <a:prstGeom prst="wedgeRectCallout">
          <a:avLst>
            <a:gd name="adj1" fmla="val 67439"/>
            <a:gd name="adj2" fmla="val -9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9</xdr:col>
      <xdr:colOff>19050</xdr:colOff>
      <xdr:row>60</xdr:row>
      <xdr:rowOff>247650</xdr:rowOff>
    </xdr:from>
    <xdr:ext cx="2362200" cy="495300"/>
    <xdr:sp>
      <xdr:nvSpPr>
        <xdr:cNvPr id="7" name="AutoShape 9"/>
        <xdr:cNvSpPr>
          <a:spLocks/>
        </xdr:cNvSpPr>
      </xdr:nvSpPr>
      <xdr:spPr>
        <a:xfrm>
          <a:off x="4438650" y="13668375"/>
          <a:ext cx="2362200" cy="495300"/>
        </a:xfrm>
        <a:prstGeom prst="wedgeRectCallout">
          <a:avLst>
            <a:gd name="adj1" fmla="val -79032"/>
            <a:gd name="adj2" fmla="val 171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276225</xdr:colOff>
      <xdr:row>69</xdr:row>
      <xdr:rowOff>19050</xdr:rowOff>
    </xdr:from>
    <xdr:ext cx="1638300" cy="333375"/>
    <xdr:sp>
      <xdr:nvSpPr>
        <xdr:cNvPr id="8" name="AutoShape 10"/>
        <xdr:cNvSpPr>
          <a:spLocks/>
        </xdr:cNvSpPr>
      </xdr:nvSpPr>
      <xdr:spPr>
        <a:xfrm>
          <a:off x="4343400" y="14849475"/>
          <a:ext cx="1638300" cy="333375"/>
        </a:xfrm>
        <a:prstGeom prst="wedgeRectCallout">
          <a:avLst>
            <a:gd name="adj1" fmla="val 68606"/>
            <a:gd name="adj2" fmla="val -7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10</xdr:col>
      <xdr:colOff>342900</xdr:colOff>
      <xdr:row>46</xdr:row>
      <xdr:rowOff>161925</xdr:rowOff>
    </xdr:from>
    <xdr:ext cx="2362200" cy="571500"/>
    <xdr:sp>
      <xdr:nvSpPr>
        <xdr:cNvPr id="9" name="AutoShape 11"/>
        <xdr:cNvSpPr>
          <a:spLocks/>
        </xdr:cNvSpPr>
      </xdr:nvSpPr>
      <xdr:spPr>
        <a:xfrm>
          <a:off x="5114925" y="9820275"/>
          <a:ext cx="2362200" cy="571500"/>
        </a:xfrm>
        <a:prstGeom prst="wedgeRectCallout">
          <a:avLst>
            <a:gd name="adj1" fmla="val -184675"/>
            <a:gd name="adj2" fmla="val -13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oneCellAnchor>
  <xdr:oneCellAnchor>
    <xdr:from>
      <xdr:col>9</xdr:col>
      <xdr:colOff>304800</xdr:colOff>
      <xdr:row>92</xdr:row>
      <xdr:rowOff>66675</xdr:rowOff>
    </xdr:from>
    <xdr:ext cx="1809750" cy="466725"/>
    <xdr:sp>
      <xdr:nvSpPr>
        <xdr:cNvPr id="10" name="AutoShape 12"/>
        <xdr:cNvSpPr>
          <a:spLocks/>
        </xdr:cNvSpPr>
      </xdr:nvSpPr>
      <xdr:spPr>
        <a:xfrm>
          <a:off x="4724400" y="21888450"/>
          <a:ext cx="1809750" cy="466725"/>
        </a:xfrm>
        <a:prstGeom prst="wedgeRectCallout">
          <a:avLst>
            <a:gd name="adj1" fmla="val -207365"/>
            <a:gd name="adj2" fmla="val 1942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複数のワクチンについて、不可者があった場合は、備考にワクチンの種類・件数を記入ください。</a:t>
          </a:r>
        </a:p>
      </xdr:txBody>
    </xdr:sp>
    <xdr:clientData/>
  </xdr:oneCellAnchor>
  <xdr:oneCellAnchor>
    <xdr:from>
      <xdr:col>13</xdr:col>
      <xdr:colOff>133350</xdr:colOff>
      <xdr:row>15</xdr:row>
      <xdr:rowOff>333375</xdr:rowOff>
    </xdr:from>
    <xdr:ext cx="1000125" cy="361950"/>
    <xdr:sp>
      <xdr:nvSpPr>
        <xdr:cNvPr id="11" name="AutoShape 10"/>
        <xdr:cNvSpPr>
          <a:spLocks/>
        </xdr:cNvSpPr>
      </xdr:nvSpPr>
      <xdr:spPr>
        <a:xfrm>
          <a:off x="5905500" y="2838450"/>
          <a:ext cx="1000125" cy="361950"/>
        </a:xfrm>
        <a:prstGeom prst="wedgeRectCallout">
          <a:avLst>
            <a:gd name="adj1" fmla="val -153810"/>
            <a:gd name="adj2" fmla="val -8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2</xdr:col>
      <xdr:colOff>47625</xdr:colOff>
      <xdr:row>7</xdr:row>
      <xdr:rowOff>152400</xdr:rowOff>
    </xdr:from>
    <xdr:ext cx="1000125" cy="361950"/>
    <xdr:sp>
      <xdr:nvSpPr>
        <xdr:cNvPr id="12" name="AutoShape 10"/>
        <xdr:cNvSpPr>
          <a:spLocks/>
        </xdr:cNvSpPr>
      </xdr:nvSpPr>
      <xdr:spPr>
        <a:xfrm>
          <a:off x="1543050" y="1476375"/>
          <a:ext cx="1000125" cy="361950"/>
        </a:xfrm>
        <a:prstGeom prst="wedgeRectCallout">
          <a:avLst>
            <a:gd name="adj1" fmla="val -97620"/>
            <a:gd name="adj2" fmla="val -1026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1000125" cy="361950"/>
    <xdr:sp>
      <xdr:nvSpPr>
        <xdr:cNvPr id="13" name="AutoShape 10"/>
        <xdr:cNvSpPr>
          <a:spLocks/>
        </xdr:cNvSpPr>
      </xdr:nvSpPr>
      <xdr:spPr>
        <a:xfrm>
          <a:off x="1495425" y="13973175"/>
          <a:ext cx="1000125" cy="361950"/>
        </a:xfrm>
        <a:prstGeom prst="wedgeRectCallout">
          <a:avLst>
            <a:gd name="adj1" fmla="val -91902"/>
            <a:gd name="adj2" fmla="val -118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99"/>
  <sheetViews>
    <sheetView showZeros="0" zoomScalePageLayoutView="0" workbookViewId="0" topLeftCell="A1">
      <selection activeCell="T20" sqref="T20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2"/>
      <c r="P2" s="1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1"/>
      <c r="K4" s="4" t="s">
        <v>1</v>
      </c>
      <c r="L4" s="1"/>
      <c r="M4" s="1" t="s">
        <v>2</v>
      </c>
      <c r="N4" s="1"/>
      <c r="O4" s="1"/>
      <c r="P4" s="1"/>
      <c r="Q4" s="1"/>
      <c r="R4" s="1"/>
    </row>
    <row r="5" spans="1:18" s="3" customFormat="1" ht="5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5" t="s">
        <v>75</v>
      </c>
      <c r="C6" s="7" t="s">
        <v>76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4.25">
      <c r="A8" s="1"/>
      <c r="B8" s="1"/>
      <c r="C8" s="1"/>
      <c r="D8" s="1"/>
      <c r="E8" s="1"/>
      <c r="F8" s="4" t="s">
        <v>4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4.25">
      <c r="A10" s="1"/>
      <c r="B10" s="1"/>
      <c r="C10" s="1"/>
      <c r="D10" s="1"/>
      <c r="E10" s="1"/>
      <c r="F10" s="4" t="s">
        <v>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4.25">
      <c r="A12" s="1"/>
      <c r="B12" s="1"/>
      <c r="C12" s="1"/>
      <c r="D12" s="1"/>
      <c r="E12" s="1"/>
      <c r="F12" s="4" t="s">
        <v>6</v>
      </c>
      <c r="H12" s="1"/>
      <c r="I12" s="1"/>
      <c r="J12" s="1"/>
      <c r="K12" s="1"/>
      <c r="L12" s="1"/>
      <c r="M12" s="1"/>
      <c r="N12" s="1"/>
      <c r="O12" s="1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9" s="3" customFormat="1" ht="14.25">
      <c r="A14" s="1"/>
      <c r="B14" s="1"/>
      <c r="C14" s="1"/>
      <c r="D14" s="1"/>
      <c r="E14" s="1"/>
      <c r="F14" s="4" t="s">
        <v>8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40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27.75" customHeight="1">
      <c r="A16" s="1"/>
      <c r="B16" s="296" t="s">
        <v>86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1"/>
      <c r="R16" s="1"/>
    </row>
    <row r="17" spans="1:18" s="3" customFormat="1" ht="14.25" customHeight="1">
      <c r="A17" s="1"/>
      <c r="B17" s="296"/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1"/>
      <c r="R17" s="1"/>
    </row>
    <row r="18" spans="1:18" s="3" customFormat="1" ht="14.2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3" customFormat="1" ht="30" customHeight="1" thickBot="1">
      <c r="A19" s="1"/>
      <c r="B19" s="1"/>
      <c r="C19" s="8" t="s">
        <v>9</v>
      </c>
      <c r="D19" s="9"/>
      <c r="E19" s="10"/>
      <c r="F19" s="11"/>
      <c r="G19" s="12"/>
      <c r="H19" s="10"/>
      <c r="I19" s="11"/>
      <c r="J19" s="12"/>
      <c r="K19" s="10"/>
      <c r="L19" s="11"/>
      <c r="M19" s="81" t="s">
        <v>10</v>
      </c>
      <c r="N19" s="1"/>
      <c r="O19" s="1"/>
      <c r="P19" s="1"/>
      <c r="Q19" s="1"/>
      <c r="R19" s="1"/>
    </row>
    <row r="20" spans="1:18" s="3" customFormat="1" ht="14.25" customHeight="1">
      <c r="A20" s="1"/>
      <c r="B20" s="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"/>
      <c r="O20" s="1"/>
      <c r="P20" s="1"/>
      <c r="Q20" s="1"/>
      <c r="R20" s="1"/>
    </row>
    <row r="21" spans="1:18" s="3" customFormat="1" ht="13.5">
      <c r="A21" s="1"/>
      <c r="B21" s="236" t="s">
        <v>11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1"/>
      <c r="R21" s="1"/>
    </row>
    <row r="22" spans="1:18" s="3" customFormat="1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3.5">
      <c r="A23" s="1"/>
      <c r="B23" s="1" t="s">
        <v>12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7.5" customHeight="1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3" customFormat="1" ht="16.5" customHeight="1" thickBot="1">
      <c r="A25" s="1"/>
      <c r="B25" s="165" t="s">
        <v>13</v>
      </c>
      <c r="C25" s="164"/>
      <c r="D25" s="203" t="s">
        <v>14</v>
      </c>
      <c r="E25" s="203"/>
      <c r="F25" s="203"/>
      <c r="G25" s="164" t="s">
        <v>15</v>
      </c>
      <c r="H25" s="164"/>
      <c r="I25" s="164"/>
      <c r="J25" s="164" t="s">
        <v>16</v>
      </c>
      <c r="K25" s="164"/>
      <c r="L25" s="164"/>
      <c r="M25" s="164"/>
      <c r="N25" s="164" t="s">
        <v>17</v>
      </c>
      <c r="O25" s="209"/>
      <c r="P25" s="210"/>
      <c r="Q25" s="1"/>
      <c r="R25" s="1"/>
    </row>
    <row r="26" spans="1:18" s="3" customFormat="1" ht="16.5" customHeight="1">
      <c r="A26" s="1"/>
      <c r="B26" s="297" t="s">
        <v>18</v>
      </c>
      <c r="C26" s="298"/>
      <c r="D26" s="206"/>
      <c r="E26" s="299"/>
      <c r="F26" s="41" t="s">
        <v>19</v>
      </c>
      <c r="G26" s="300">
        <v>7653</v>
      </c>
      <c r="H26" s="301"/>
      <c r="I26" s="42" t="s">
        <v>10</v>
      </c>
      <c r="J26" s="204"/>
      <c r="K26" s="204"/>
      <c r="L26" s="205"/>
      <c r="M26" s="42" t="s">
        <v>10</v>
      </c>
      <c r="N26" s="206"/>
      <c r="O26" s="207"/>
      <c r="P26" s="208"/>
      <c r="Q26" s="1"/>
      <c r="R26" s="1"/>
    </row>
    <row r="27" spans="1:16" s="3" customFormat="1" ht="19.5" customHeight="1">
      <c r="A27" s="1"/>
      <c r="B27" s="150" t="s">
        <v>20</v>
      </c>
      <c r="C27" s="151"/>
      <c r="D27" s="141"/>
      <c r="E27" s="142"/>
      <c r="F27" s="62" t="s">
        <v>19</v>
      </c>
      <c r="G27" s="152">
        <v>10299</v>
      </c>
      <c r="H27" s="144"/>
      <c r="I27" s="61" t="s">
        <v>10</v>
      </c>
      <c r="J27" s="145"/>
      <c r="K27" s="145"/>
      <c r="L27" s="146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150" t="s">
        <v>21</v>
      </c>
      <c r="C28" s="151"/>
      <c r="D28" s="141"/>
      <c r="E28" s="142"/>
      <c r="F28" s="62" t="s">
        <v>19</v>
      </c>
      <c r="G28" s="152">
        <v>11433</v>
      </c>
      <c r="H28" s="144"/>
      <c r="I28" s="61" t="s">
        <v>10</v>
      </c>
      <c r="J28" s="145"/>
      <c r="K28" s="145"/>
      <c r="L28" s="146"/>
      <c r="M28" s="61" t="s">
        <v>10</v>
      </c>
      <c r="N28" s="141"/>
      <c r="O28" s="142"/>
      <c r="P28" s="153"/>
    </row>
    <row r="29" spans="1:16" s="3" customFormat="1" ht="19.5" customHeight="1">
      <c r="A29" s="1"/>
      <c r="B29" s="211" t="s">
        <v>22</v>
      </c>
      <c r="C29" s="63" t="s">
        <v>23</v>
      </c>
      <c r="D29" s="132"/>
      <c r="E29" s="133"/>
      <c r="F29" s="64" t="s">
        <v>19</v>
      </c>
      <c r="G29" s="220">
        <v>5817</v>
      </c>
      <c r="H29" s="221"/>
      <c r="I29" s="70" t="s">
        <v>10</v>
      </c>
      <c r="J29" s="130"/>
      <c r="K29" s="130"/>
      <c r="L29" s="131"/>
      <c r="M29" s="70" t="s">
        <v>10</v>
      </c>
      <c r="N29" s="132"/>
      <c r="O29" s="133"/>
      <c r="P29" s="134"/>
    </row>
    <row r="30" spans="1:16" s="3" customFormat="1" ht="19.5" customHeight="1">
      <c r="A30" s="1"/>
      <c r="B30" s="212"/>
      <c r="C30" s="48" t="s">
        <v>24</v>
      </c>
      <c r="D30" s="166"/>
      <c r="E30" s="167"/>
      <c r="F30" s="65" t="s">
        <v>19</v>
      </c>
      <c r="G30" s="185">
        <v>4806</v>
      </c>
      <c r="H30" s="186"/>
      <c r="I30" s="71" t="s">
        <v>10</v>
      </c>
      <c r="J30" s="147"/>
      <c r="K30" s="147"/>
      <c r="L30" s="148"/>
      <c r="M30" s="71" t="s">
        <v>10</v>
      </c>
      <c r="N30" s="166"/>
      <c r="O30" s="167"/>
      <c r="P30" s="168"/>
    </row>
    <row r="31" spans="1:16" s="3" customFormat="1" ht="19.5" customHeight="1">
      <c r="A31" s="1"/>
      <c r="B31" s="15" t="s">
        <v>25</v>
      </c>
      <c r="C31" s="127" t="s">
        <v>54</v>
      </c>
      <c r="D31" s="132"/>
      <c r="E31" s="133"/>
      <c r="F31" s="64" t="s">
        <v>19</v>
      </c>
      <c r="G31" s="110">
        <v>10746</v>
      </c>
      <c r="H31" s="149"/>
      <c r="I31" s="70" t="s">
        <v>10</v>
      </c>
      <c r="J31" s="130"/>
      <c r="K31" s="130"/>
      <c r="L31" s="131"/>
      <c r="M31" s="70" t="s">
        <v>10</v>
      </c>
      <c r="N31" s="132"/>
      <c r="O31" s="133"/>
      <c r="P31" s="134"/>
    </row>
    <row r="32" spans="1:16" s="3" customFormat="1" ht="19.5" customHeight="1">
      <c r="A32" s="1"/>
      <c r="B32" s="15" t="s">
        <v>26</v>
      </c>
      <c r="C32" s="128"/>
      <c r="D32" s="135"/>
      <c r="E32" s="136"/>
      <c r="F32" s="66" t="s">
        <v>19</v>
      </c>
      <c r="G32" s="98">
        <v>7236</v>
      </c>
      <c r="H32" s="137"/>
      <c r="I32" s="72" t="s">
        <v>10</v>
      </c>
      <c r="J32" s="138"/>
      <c r="K32" s="138"/>
      <c r="L32" s="139"/>
      <c r="M32" s="72" t="s">
        <v>10</v>
      </c>
      <c r="N32" s="135"/>
      <c r="O32" s="136"/>
      <c r="P32" s="140"/>
    </row>
    <row r="33" spans="1:16" s="3" customFormat="1" ht="19.5" customHeight="1">
      <c r="A33" s="1"/>
      <c r="B33" s="15" t="s">
        <v>27</v>
      </c>
      <c r="C33" s="129"/>
      <c r="D33" s="124"/>
      <c r="E33" s="125"/>
      <c r="F33" s="67" t="s">
        <v>19</v>
      </c>
      <c r="G33" s="117">
        <v>7247</v>
      </c>
      <c r="H33" s="180"/>
      <c r="I33" s="73" t="s">
        <v>10</v>
      </c>
      <c r="J33" s="122"/>
      <c r="K33" s="122"/>
      <c r="L33" s="123"/>
      <c r="M33" s="73" t="s">
        <v>10</v>
      </c>
      <c r="N33" s="124"/>
      <c r="O33" s="125"/>
      <c r="P33" s="126"/>
    </row>
    <row r="34" spans="1:16" s="3" customFormat="1" ht="19.5" customHeight="1">
      <c r="A34" s="1"/>
      <c r="B34" s="15" t="s">
        <v>25</v>
      </c>
      <c r="C34" s="105" t="s">
        <v>55</v>
      </c>
      <c r="D34" s="132"/>
      <c r="E34" s="133"/>
      <c r="F34" s="64" t="s">
        <v>19</v>
      </c>
      <c r="G34" s="110">
        <v>9936</v>
      </c>
      <c r="H34" s="149"/>
      <c r="I34" s="70" t="s">
        <v>10</v>
      </c>
      <c r="J34" s="130"/>
      <c r="K34" s="130"/>
      <c r="L34" s="131"/>
      <c r="M34" s="70" t="s">
        <v>10</v>
      </c>
      <c r="N34" s="132"/>
      <c r="O34" s="133"/>
      <c r="P34" s="134"/>
    </row>
    <row r="35" spans="1:16" s="3" customFormat="1" ht="19.5" customHeight="1">
      <c r="A35" s="1"/>
      <c r="B35" s="15" t="s">
        <v>26</v>
      </c>
      <c r="C35" s="106"/>
      <c r="D35" s="135"/>
      <c r="E35" s="136"/>
      <c r="F35" s="66" t="s">
        <v>19</v>
      </c>
      <c r="G35" s="98">
        <v>6426</v>
      </c>
      <c r="H35" s="137"/>
      <c r="I35" s="72" t="s">
        <v>10</v>
      </c>
      <c r="J35" s="138"/>
      <c r="K35" s="138"/>
      <c r="L35" s="139"/>
      <c r="M35" s="72" t="s">
        <v>10</v>
      </c>
      <c r="N35" s="135"/>
      <c r="O35" s="136"/>
      <c r="P35" s="140"/>
    </row>
    <row r="36" spans="1:16" s="3" customFormat="1" ht="19.5" customHeight="1">
      <c r="A36" s="1"/>
      <c r="B36" s="15" t="s">
        <v>27</v>
      </c>
      <c r="C36" s="107"/>
      <c r="D36" s="124"/>
      <c r="E36" s="125"/>
      <c r="F36" s="67" t="s">
        <v>19</v>
      </c>
      <c r="G36" s="117">
        <v>6437</v>
      </c>
      <c r="H36" s="180"/>
      <c r="I36" s="73" t="s">
        <v>10</v>
      </c>
      <c r="J36" s="122"/>
      <c r="K36" s="122"/>
      <c r="L36" s="123"/>
      <c r="M36" s="73" t="s">
        <v>10</v>
      </c>
      <c r="N36" s="124"/>
      <c r="O36" s="125"/>
      <c r="P36" s="126"/>
    </row>
    <row r="37" spans="1:16" s="3" customFormat="1" ht="19.5" customHeight="1">
      <c r="A37" s="1"/>
      <c r="B37" s="181" t="s">
        <v>28</v>
      </c>
      <c r="C37" s="63" t="s">
        <v>29</v>
      </c>
      <c r="D37" s="177"/>
      <c r="E37" s="178"/>
      <c r="F37" s="68" t="s">
        <v>19</v>
      </c>
      <c r="G37" s="213">
        <v>6833</v>
      </c>
      <c r="H37" s="214"/>
      <c r="I37" s="74" t="s">
        <v>10</v>
      </c>
      <c r="J37" s="130"/>
      <c r="K37" s="130"/>
      <c r="L37" s="131"/>
      <c r="M37" s="74" t="s">
        <v>10</v>
      </c>
      <c r="N37" s="177"/>
      <c r="O37" s="178"/>
      <c r="P37" s="179"/>
    </row>
    <row r="38" spans="1:16" s="3" customFormat="1" ht="19.5" customHeight="1">
      <c r="A38" s="1"/>
      <c r="B38" s="182"/>
      <c r="C38" s="48" t="s">
        <v>30</v>
      </c>
      <c r="D38" s="166"/>
      <c r="E38" s="167"/>
      <c r="F38" s="65" t="s">
        <v>19</v>
      </c>
      <c r="G38" s="185">
        <v>6912</v>
      </c>
      <c r="H38" s="186"/>
      <c r="I38" s="71" t="s">
        <v>10</v>
      </c>
      <c r="J38" s="147"/>
      <c r="K38" s="147"/>
      <c r="L38" s="148"/>
      <c r="M38" s="71" t="s">
        <v>10</v>
      </c>
      <c r="N38" s="166"/>
      <c r="O38" s="167"/>
      <c r="P38" s="168"/>
    </row>
    <row r="39" spans="1:16" s="3" customFormat="1" ht="19.5" customHeight="1">
      <c r="A39" s="1"/>
      <c r="B39" s="150" t="s">
        <v>31</v>
      </c>
      <c r="C39" s="151"/>
      <c r="D39" s="141"/>
      <c r="E39" s="142"/>
      <c r="F39" s="62" t="s">
        <v>19</v>
      </c>
      <c r="G39" s="152">
        <v>8884</v>
      </c>
      <c r="H39" s="144"/>
      <c r="I39" s="61" t="s">
        <v>10</v>
      </c>
      <c r="J39" s="145"/>
      <c r="K39" s="145"/>
      <c r="L39" s="146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50" t="s">
        <v>32</v>
      </c>
      <c r="C40" s="151"/>
      <c r="D40" s="141"/>
      <c r="E40" s="142"/>
      <c r="F40" s="62" t="s">
        <v>19</v>
      </c>
      <c r="G40" s="152">
        <v>12189</v>
      </c>
      <c r="H40" s="144"/>
      <c r="I40" s="61" t="s">
        <v>10</v>
      </c>
      <c r="J40" s="145"/>
      <c r="K40" s="145"/>
      <c r="L40" s="146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33</v>
      </c>
      <c r="C41" s="184"/>
      <c r="D41" s="141"/>
      <c r="E41" s="142"/>
      <c r="F41" s="62" t="s">
        <v>19</v>
      </c>
      <c r="G41" s="143">
        <v>16362</v>
      </c>
      <c r="H41" s="144"/>
      <c r="I41" s="61" t="s">
        <v>10</v>
      </c>
      <c r="J41" s="145"/>
      <c r="K41" s="145"/>
      <c r="L41" s="146"/>
      <c r="M41" s="61" t="s">
        <v>10</v>
      </c>
      <c r="N41" s="141"/>
      <c r="O41" s="142"/>
      <c r="P41" s="153"/>
    </row>
    <row r="42" spans="1:16" s="3" customFormat="1" ht="19.5" customHeight="1">
      <c r="A42" s="1"/>
      <c r="B42" s="183" t="s">
        <v>77</v>
      </c>
      <c r="C42" s="184"/>
      <c r="D42" s="314"/>
      <c r="E42" s="315"/>
      <c r="F42" s="62" t="s">
        <v>19</v>
      </c>
      <c r="G42" s="316">
        <v>9072</v>
      </c>
      <c r="H42" s="317"/>
      <c r="I42" s="61" t="s">
        <v>10</v>
      </c>
      <c r="J42" s="312"/>
      <c r="K42" s="313"/>
      <c r="L42" s="318"/>
      <c r="M42" s="61" t="s">
        <v>10</v>
      </c>
      <c r="N42" s="172"/>
      <c r="O42" s="173"/>
      <c r="P42" s="174"/>
    </row>
    <row r="43" spans="1:16" s="3" customFormat="1" ht="19.5" customHeight="1">
      <c r="A43" s="1"/>
      <c r="B43" s="181" t="s">
        <v>90</v>
      </c>
      <c r="C43" s="91" t="s">
        <v>89</v>
      </c>
      <c r="D43" s="281"/>
      <c r="E43" s="282"/>
      <c r="F43" s="68" t="s">
        <v>19</v>
      </c>
      <c r="G43" s="283">
        <v>6761</v>
      </c>
      <c r="H43" s="284"/>
      <c r="I43" s="74" t="s">
        <v>10</v>
      </c>
      <c r="J43" s="319"/>
      <c r="K43" s="320"/>
      <c r="L43" s="321"/>
      <c r="M43" s="74" t="s">
        <v>10</v>
      </c>
      <c r="N43" s="281"/>
      <c r="O43" s="322"/>
      <c r="P43" s="290"/>
    </row>
    <row r="44" spans="1:16" s="3" customFormat="1" ht="19.5" customHeight="1">
      <c r="A44" s="1"/>
      <c r="B44" s="182"/>
      <c r="C44" s="90" t="s">
        <v>91</v>
      </c>
      <c r="D44" s="279"/>
      <c r="E44" s="323"/>
      <c r="F44" s="89" t="s">
        <v>19</v>
      </c>
      <c r="G44" s="324">
        <v>7016</v>
      </c>
      <c r="H44" s="325"/>
      <c r="I44" s="88" t="s">
        <v>10</v>
      </c>
      <c r="J44" s="222"/>
      <c r="K44" s="326"/>
      <c r="L44" s="327"/>
      <c r="M44" s="88" t="s">
        <v>10</v>
      </c>
      <c r="N44" s="279"/>
      <c r="O44" s="328"/>
      <c r="P44" s="280"/>
    </row>
    <row r="45" spans="1:16" s="3" customFormat="1" ht="19.5" customHeight="1" thickBot="1">
      <c r="A45" s="1"/>
      <c r="B45" s="175" t="s">
        <v>34</v>
      </c>
      <c r="C45" s="176"/>
      <c r="D45" s="189"/>
      <c r="E45" s="198"/>
      <c r="F45" s="69" t="s">
        <v>19</v>
      </c>
      <c r="G45" s="199">
        <v>1928</v>
      </c>
      <c r="H45" s="200"/>
      <c r="I45" s="80" t="s">
        <v>10</v>
      </c>
      <c r="J45" s="201"/>
      <c r="K45" s="201"/>
      <c r="L45" s="202"/>
      <c r="M45" s="80" t="s">
        <v>10</v>
      </c>
      <c r="N45" s="189"/>
      <c r="O45" s="190"/>
      <c r="P45" s="191"/>
    </row>
    <row r="46" spans="2:16" s="1" customFormat="1" ht="19.5" customHeight="1" thickBot="1">
      <c r="B46" s="192" t="s">
        <v>35</v>
      </c>
      <c r="C46" s="169"/>
      <c r="D46" s="193">
        <f>SUM(D26:E45)</f>
        <v>0</v>
      </c>
      <c r="E46" s="194"/>
      <c r="F46" s="79" t="s">
        <v>19</v>
      </c>
      <c r="G46" s="195"/>
      <c r="H46" s="195"/>
      <c r="I46" s="195"/>
      <c r="J46" s="196"/>
      <c r="K46" s="196"/>
      <c r="L46" s="197"/>
      <c r="M46" s="79" t="s">
        <v>10</v>
      </c>
      <c r="N46" s="169" t="s">
        <v>36</v>
      </c>
      <c r="O46" s="170"/>
      <c r="P46" s="171"/>
    </row>
    <row r="47" spans="2:16" s="3" customFormat="1" ht="19.5" customHeight="1">
      <c r="B47" s="187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</row>
    <row r="48" spans="2:16" s="3" customFormat="1" ht="14.25" customHeight="1" thickBot="1"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</row>
    <row r="49" spans="2:16" s="3" customFormat="1" ht="19.5" customHeight="1">
      <c r="B49" s="16" t="s">
        <v>38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</row>
    <row r="50" spans="2:16" s="3" customFormat="1" ht="19.5" customHeight="1">
      <c r="B50" s="19" t="s">
        <v>39</v>
      </c>
      <c r="C50" s="160" t="s">
        <v>40</v>
      </c>
      <c r="D50" s="160"/>
      <c r="E50" s="160"/>
      <c r="F50" s="160"/>
      <c r="G50" s="21"/>
      <c r="H50" s="159" t="s">
        <v>41</v>
      </c>
      <c r="I50" s="159"/>
      <c r="J50" s="160" t="s">
        <v>42</v>
      </c>
      <c r="K50" s="160"/>
      <c r="L50" s="160"/>
      <c r="M50" s="160"/>
      <c r="N50" s="160"/>
      <c r="O50" s="160"/>
      <c r="P50" s="161"/>
    </row>
    <row r="51" spans="2:16" s="3" customFormat="1" ht="19.5" customHeight="1">
      <c r="B51" s="19" t="s">
        <v>43</v>
      </c>
      <c r="C51" s="160" t="s">
        <v>44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20"/>
      <c r="P51" s="23"/>
    </row>
    <row r="52" spans="2:16" s="3" customFormat="1" ht="19.5" customHeight="1">
      <c r="B52" s="19" t="s">
        <v>45</v>
      </c>
      <c r="C52" s="21"/>
      <c r="D52" s="24"/>
      <c r="E52" s="24"/>
      <c r="F52" s="24"/>
      <c r="G52" s="24"/>
      <c r="H52" s="24"/>
      <c r="I52" s="24"/>
      <c r="J52" s="24"/>
      <c r="K52" s="162" t="s">
        <v>46</v>
      </c>
      <c r="L52" s="160"/>
      <c r="M52" s="160"/>
      <c r="N52" s="21"/>
      <c r="O52" s="21"/>
      <c r="P52" s="23"/>
    </row>
    <row r="53" spans="2:16" s="3" customFormat="1" ht="19.5" customHeight="1">
      <c r="B53" s="158" t="s">
        <v>47</v>
      </c>
      <c r="C53" s="159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2"/>
    </row>
    <row r="54" spans="2:16" s="3" customFormat="1" ht="19.5" customHeight="1" thickBot="1">
      <c r="B54" s="25"/>
      <c r="C54" s="156" t="s">
        <v>48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7"/>
    </row>
    <row r="55" spans="2:16" ht="22.5" customHeight="1">
      <c r="B55" s="337" t="s">
        <v>85</v>
      </c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</row>
    <row r="56" ht="15.75" customHeight="1"/>
    <row r="57" spans="1:16" ht="56.25" customHeight="1">
      <c r="A57" s="215" t="s">
        <v>49</v>
      </c>
      <c r="B57" s="216"/>
      <c r="C57" s="216"/>
      <c r="D57" s="216"/>
      <c r="E57" s="216"/>
      <c r="F57" s="216"/>
      <c r="G57" s="216"/>
      <c r="H57" s="216"/>
      <c r="I57" s="216"/>
      <c r="J57" s="217"/>
      <c r="K57" s="217"/>
      <c r="L57" s="217"/>
      <c r="M57" s="217"/>
      <c r="N57" s="217"/>
      <c r="O57" s="217"/>
      <c r="P57" s="217"/>
    </row>
    <row r="58" spans="3:9" ht="24">
      <c r="C58" s="26"/>
      <c r="D58" s="26"/>
      <c r="E58" s="26"/>
      <c r="F58" s="26"/>
      <c r="G58" s="26"/>
      <c r="H58" s="26"/>
      <c r="I58" s="26"/>
    </row>
    <row r="59" spans="3:16" ht="18" customHeight="1">
      <c r="C59" s="26"/>
      <c r="D59" s="26"/>
      <c r="E59" s="26"/>
      <c r="F59" s="26"/>
      <c r="J59" s="218"/>
      <c r="K59" s="219"/>
      <c r="L59" s="219" t="s">
        <v>2</v>
      </c>
      <c r="M59" s="219"/>
      <c r="N59" s="219"/>
      <c r="O59" s="219"/>
      <c r="P59" s="219"/>
    </row>
    <row r="60" spans="3:10" ht="9" customHeight="1">
      <c r="C60" s="26"/>
      <c r="D60" s="26"/>
      <c r="E60" s="26"/>
      <c r="F60" s="26"/>
      <c r="H60" s="4"/>
      <c r="I60" s="27"/>
      <c r="J60" s="6"/>
    </row>
    <row r="61" spans="2:4" ht="20.25" customHeight="1">
      <c r="B61" s="5" t="s">
        <v>75</v>
      </c>
      <c r="C61" s="7" t="s">
        <v>76</v>
      </c>
      <c r="D61" s="28"/>
    </row>
    <row r="62" spans="1:4" ht="9" customHeight="1">
      <c r="A62" s="5"/>
      <c r="B62" s="225"/>
      <c r="C62" s="225"/>
      <c r="D62" s="28"/>
    </row>
    <row r="63" spans="1:6" ht="14.25">
      <c r="A63" s="5"/>
      <c r="B63" s="6"/>
      <c r="C63" s="6"/>
      <c r="D63" s="28"/>
      <c r="F63" s="4" t="s">
        <v>50</v>
      </c>
    </row>
    <row r="64" ht="9" customHeight="1"/>
    <row r="65" ht="14.25">
      <c r="F65" s="4" t="s">
        <v>4</v>
      </c>
    </row>
    <row r="66" ht="7.5" customHeight="1">
      <c r="F66" s="4"/>
    </row>
    <row r="67" ht="14.25">
      <c r="F67" s="4" t="s">
        <v>5</v>
      </c>
    </row>
    <row r="68" ht="8.25" customHeight="1">
      <c r="F68" s="4"/>
    </row>
    <row r="69" spans="6:14" ht="14.25">
      <c r="F69" s="4" t="s">
        <v>6</v>
      </c>
      <c r="N69" s="36" t="s">
        <v>7</v>
      </c>
    </row>
    <row r="70" ht="9.75" customHeight="1">
      <c r="F70" s="4"/>
    </row>
    <row r="71" ht="14.25">
      <c r="F71" s="4" t="s">
        <v>8</v>
      </c>
    </row>
    <row r="72" ht="20.25" customHeight="1"/>
    <row r="73" spans="2:14" ht="25.5" customHeight="1">
      <c r="B73" s="226" t="s">
        <v>51</v>
      </c>
      <c r="C73" s="226"/>
      <c r="D73" s="226"/>
      <c r="E73" s="226"/>
      <c r="F73" s="226"/>
      <c r="G73" s="226"/>
      <c r="H73" s="226"/>
      <c r="I73" s="227"/>
      <c r="J73" s="219"/>
      <c r="K73" s="219"/>
      <c r="L73" s="219"/>
      <c r="M73" s="219"/>
      <c r="N73" s="219"/>
    </row>
    <row r="74" spans="2:14" ht="14.25" customHeight="1">
      <c r="B74" s="226"/>
      <c r="C74" s="226"/>
      <c r="D74" s="226"/>
      <c r="E74" s="226"/>
      <c r="F74" s="226"/>
      <c r="G74" s="226"/>
      <c r="H74" s="226"/>
      <c r="I74" s="227"/>
      <c r="J74" s="219"/>
      <c r="K74" s="219"/>
      <c r="L74" s="219"/>
      <c r="M74" s="219"/>
      <c r="N74" s="219"/>
    </row>
    <row r="75" spans="2:8" ht="9.75" customHeight="1" thickBot="1">
      <c r="B75" s="30"/>
      <c r="C75" s="30"/>
      <c r="D75" s="30"/>
      <c r="E75" s="30"/>
      <c r="F75" s="30"/>
      <c r="G75" s="30"/>
      <c r="H75" s="30"/>
    </row>
    <row r="76" spans="1:15" s="3" customFormat="1" ht="24.75" customHeight="1" thickBot="1">
      <c r="A76" s="1"/>
      <c r="B76" s="165" t="s">
        <v>13</v>
      </c>
      <c r="C76" s="164"/>
      <c r="D76" s="228" t="s">
        <v>14</v>
      </c>
      <c r="E76" s="229"/>
      <c r="F76" s="230"/>
      <c r="G76" s="209" t="s">
        <v>15</v>
      </c>
      <c r="H76" s="231"/>
      <c r="I76" s="230"/>
      <c r="J76" s="209" t="s">
        <v>16</v>
      </c>
      <c r="K76" s="232"/>
      <c r="L76" s="232"/>
      <c r="M76" s="233"/>
      <c r="N76" s="234" t="s">
        <v>17</v>
      </c>
      <c r="O76" s="235"/>
    </row>
    <row r="77" spans="1:15" s="3" customFormat="1" ht="27" customHeight="1">
      <c r="A77" s="1"/>
      <c r="B77" s="249" t="s">
        <v>18</v>
      </c>
      <c r="C77" s="250"/>
      <c r="D77" s="251"/>
      <c r="E77" s="252"/>
      <c r="F77" s="41" t="s">
        <v>19</v>
      </c>
      <c r="G77" s="253">
        <v>7653</v>
      </c>
      <c r="H77" s="254"/>
      <c r="I77" s="42" t="s">
        <v>10</v>
      </c>
      <c r="J77" s="222"/>
      <c r="K77" s="223"/>
      <c r="L77" s="224"/>
      <c r="M77" s="42" t="s">
        <v>10</v>
      </c>
      <c r="N77" s="237"/>
      <c r="O77" s="238"/>
    </row>
    <row r="78" spans="1:15" s="3" customFormat="1" ht="27" customHeight="1">
      <c r="A78" s="1"/>
      <c r="B78" s="239" t="s">
        <v>20</v>
      </c>
      <c r="C78" s="240"/>
      <c r="D78" s="241"/>
      <c r="E78" s="242"/>
      <c r="F78" s="43" t="s">
        <v>19</v>
      </c>
      <c r="G78" s="152">
        <v>10299</v>
      </c>
      <c r="H78" s="243"/>
      <c r="I78" s="44" t="s">
        <v>10</v>
      </c>
      <c r="J78" s="244"/>
      <c r="K78" s="245"/>
      <c r="L78" s="246"/>
      <c r="M78" s="44" t="s">
        <v>10</v>
      </c>
      <c r="N78" s="247"/>
      <c r="O78" s="248"/>
    </row>
    <row r="79" spans="1:15" s="3" customFormat="1" ht="27" customHeight="1">
      <c r="A79" s="1"/>
      <c r="B79" s="150" t="s">
        <v>21</v>
      </c>
      <c r="C79" s="151"/>
      <c r="D79" s="241"/>
      <c r="E79" s="242"/>
      <c r="F79" s="43" t="s">
        <v>19</v>
      </c>
      <c r="G79" s="152">
        <v>11433</v>
      </c>
      <c r="H79" s="243"/>
      <c r="I79" s="44" t="s">
        <v>10</v>
      </c>
      <c r="J79" s="244"/>
      <c r="K79" s="245"/>
      <c r="L79" s="246"/>
      <c r="M79" s="44" t="s">
        <v>10</v>
      </c>
      <c r="N79" s="247"/>
      <c r="O79" s="248"/>
    </row>
    <row r="80" spans="1:15" s="3" customFormat="1" ht="27" customHeight="1">
      <c r="A80" s="1"/>
      <c r="B80" s="239" t="s">
        <v>22</v>
      </c>
      <c r="C80" s="45" t="s">
        <v>23</v>
      </c>
      <c r="D80" s="108"/>
      <c r="E80" s="109"/>
      <c r="F80" s="46" t="s">
        <v>19</v>
      </c>
      <c r="G80" s="271">
        <v>5817</v>
      </c>
      <c r="H80" s="272"/>
      <c r="I80" s="47" t="s">
        <v>10</v>
      </c>
      <c r="J80" s="112"/>
      <c r="K80" s="113"/>
      <c r="L80" s="114"/>
      <c r="M80" s="47" t="s">
        <v>10</v>
      </c>
      <c r="N80" s="94"/>
      <c r="O80" s="95"/>
    </row>
    <row r="81" spans="1:15" s="3" customFormat="1" ht="27" customHeight="1">
      <c r="A81" s="1"/>
      <c r="B81" s="270"/>
      <c r="C81" s="48" t="s">
        <v>24</v>
      </c>
      <c r="D81" s="255"/>
      <c r="E81" s="256"/>
      <c r="F81" s="49" t="s">
        <v>19</v>
      </c>
      <c r="G81" s="185">
        <v>4806</v>
      </c>
      <c r="H81" s="257"/>
      <c r="I81" s="50" t="s">
        <v>10</v>
      </c>
      <c r="J81" s="258"/>
      <c r="K81" s="259"/>
      <c r="L81" s="260"/>
      <c r="M81" s="50" t="s">
        <v>10</v>
      </c>
      <c r="N81" s="261"/>
      <c r="O81" s="262"/>
    </row>
    <row r="82" spans="1:15" s="3" customFormat="1" ht="27" customHeight="1">
      <c r="A82" s="1"/>
      <c r="B82" s="31" t="s">
        <v>25</v>
      </c>
      <c r="C82" s="127" t="s">
        <v>54</v>
      </c>
      <c r="D82" s="263"/>
      <c r="E82" s="264"/>
      <c r="F82" s="51" t="s">
        <v>19</v>
      </c>
      <c r="G82" s="265">
        <v>10746</v>
      </c>
      <c r="H82" s="266"/>
      <c r="I82" s="52" t="s">
        <v>10</v>
      </c>
      <c r="J82" s="267"/>
      <c r="K82" s="268"/>
      <c r="L82" s="269"/>
      <c r="M82" s="52" t="s">
        <v>10</v>
      </c>
      <c r="N82" s="276"/>
      <c r="O82" s="277"/>
    </row>
    <row r="83" spans="1:15" s="3" customFormat="1" ht="27" customHeight="1">
      <c r="A83" s="1"/>
      <c r="B83" s="15" t="s">
        <v>52</v>
      </c>
      <c r="C83" s="128"/>
      <c r="D83" s="96"/>
      <c r="E83" s="97"/>
      <c r="F83" s="53" t="s">
        <v>19</v>
      </c>
      <c r="G83" s="98">
        <v>7236</v>
      </c>
      <c r="H83" s="99"/>
      <c r="I83" s="54" t="s">
        <v>10</v>
      </c>
      <c r="J83" s="100"/>
      <c r="K83" s="101"/>
      <c r="L83" s="102"/>
      <c r="M83" s="54" t="s">
        <v>10</v>
      </c>
      <c r="N83" s="103"/>
      <c r="O83" s="104"/>
    </row>
    <row r="84" spans="1:15" s="3" customFormat="1" ht="27" customHeight="1">
      <c r="A84" s="1"/>
      <c r="B84" s="32" t="s">
        <v>53</v>
      </c>
      <c r="C84" s="129"/>
      <c r="D84" s="329"/>
      <c r="E84" s="330"/>
      <c r="F84" s="55" t="s">
        <v>19</v>
      </c>
      <c r="G84" s="331">
        <v>7247</v>
      </c>
      <c r="H84" s="332"/>
      <c r="I84" s="56" t="s">
        <v>10</v>
      </c>
      <c r="J84" s="333"/>
      <c r="K84" s="334"/>
      <c r="L84" s="335"/>
      <c r="M84" s="56" t="s">
        <v>10</v>
      </c>
      <c r="N84" s="273"/>
      <c r="O84" s="274"/>
    </row>
    <row r="85" spans="1:15" s="3" customFormat="1" ht="27" customHeight="1">
      <c r="A85" s="1"/>
      <c r="B85" s="31" t="s">
        <v>25</v>
      </c>
      <c r="C85" s="105" t="s">
        <v>55</v>
      </c>
      <c r="D85" s="108"/>
      <c r="E85" s="109"/>
      <c r="F85" s="46" t="s">
        <v>19</v>
      </c>
      <c r="G85" s="110">
        <v>9936</v>
      </c>
      <c r="H85" s="111"/>
      <c r="I85" s="47" t="s">
        <v>10</v>
      </c>
      <c r="J85" s="112"/>
      <c r="K85" s="113"/>
      <c r="L85" s="114"/>
      <c r="M85" s="47" t="s">
        <v>10</v>
      </c>
      <c r="N85" s="94"/>
      <c r="O85" s="95"/>
    </row>
    <row r="86" spans="1:15" s="3" customFormat="1" ht="27" customHeight="1">
      <c r="A86" s="1"/>
      <c r="B86" s="15" t="s">
        <v>52</v>
      </c>
      <c r="C86" s="106"/>
      <c r="D86" s="96"/>
      <c r="E86" s="97"/>
      <c r="F86" s="53" t="s">
        <v>19</v>
      </c>
      <c r="G86" s="98">
        <v>6426</v>
      </c>
      <c r="H86" s="99"/>
      <c r="I86" s="54" t="s">
        <v>10</v>
      </c>
      <c r="J86" s="100"/>
      <c r="K86" s="101"/>
      <c r="L86" s="102"/>
      <c r="M86" s="54" t="s">
        <v>10</v>
      </c>
      <c r="N86" s="103"/>
      <c r="O86" s="104"/>
    </row>
    <row r="87" spans="1:15" s="3" customFormat="1" ht="27" customHeight="1">
      <c r="A87" s="1"/>
      <c r="B87" s="32" t="s">
        <v>53</v>
      </c>
      <c r="C87" s="107"/>
      <c r="D87" s="115"/>
      <c r="E87" s="116"/>
      <c r="F87" s="57" t="s">
        <v>19</v>
      </c>
      <c r="G87" s="117">
        <v>6437</v>
      </c>
      <c r="H87" s="118"/>
      <c r="I87" s="58" t="s">
        <v>10</v>
      </c>
      <c r="J87" s="119"/>
      <c r="K87" s="120"/>
      <c r="L87" s="121"/>
      <c r="M87" s="58" t="s">
        <v>10</v>
      </c>
      <c r="N87" s="92"/>
      <c r="O87" s="93"/>
    </row>
    <row r="88" spans="1:15" s="3" customFormat="1" ht="27" customHeight="1">
      <c r="A88" s="1"/>
      <c r="B88" s="275" t="s">
        <v>28</v>
      </c>
      <c r="C88" s="45" t="s">
        <v>29</v>
      </c>
      <c r="D88" s="108"/>
      <c r="E88" s="109"/>
      <c r="F88" s="46" t="s">
        <v>19</v>
      </c>
      <c r="G88" s="110">
        <v>6833</v>
      </c>
      <c r="H88" s="111"/>
      <c r="I88" s="47" t="s">
        <v>10</v>
      </c>
      <c r="J88" s="112"/>
      <c r="K88" s="113"/>
      <c r="L88" s="114"/>
      <c r="M88" s="47" t="s">
        <v>10</v>
      </c>
      <c r="N88" s="94"/>
      <c r="O88" s="95"/>
    </row>
    <row r="89" spans="1:15" s="3" customFormat="1" ht="27" customHeight="1">
      <c r="A89" s="1"/>
      <c r="B89" s="275"/>
      <c r="C89" s="48" t="s">
        <v>30</v>
      </c>
      <c r="D89" s="255"/>
      <c r="E89" s="256"/>
      <c r="F89" s="49" t="s">
        <v>19</v>
      </c>
      <c r="G89" s="185">
        <v>6912</v>
      </c>
      <c r="H89" s="257"/>
      <c r="I89" s="50" t="s">
        <v>10</v>
      </c>
      <c r="J89" s="258"/>
      <c r="K89" s="259"/>
      <c r="L89" s="260"/>
      <c r="M89" s="50" t="s">
        <v>10</v>
      </c>
      <c r="N89" s="261"/>
      <c r="O89" s="262"/>
    </row>
    <row r="90" spans="1:16" s="3" customFormat="1" ht="27" customHeight="1">
      <c r="A90" s="1"/>
      <c r="B90" s="150" t="s">
        <v>31</v>
      </c>
      <c r="C90" s="151"/>
      <c r="D90" s="141"/>
      <c r="E90" s="142"/>
      <c r="F90" s="62" t="s">
        <v>19</v>
      </c>
      <c r="G90" s="152">
        <v>8884</v>
      </c>
      <c r="H90" s="144"/>
      <c r="I90" s="61" t="s">
        <v>10</v>
      </c>
      <c r="J90" s="145"/>
      <c r="K90" s="145"/>
      <c r="L90" s="146"/>
      <c r="M90" s="59" t="s">
        <v>10</v>
      </c>
      <c r="N90" s="142"/>
      <c r="O90" s="278"/>
      <c r="P90" s="33"/>
    </row>
    <row r="91" spans="1:16" s="3" customFormat="1" ht="27" customHeight="1">
      <c r="A91" s="1"/>
      <c r="B91" s="150" t="s">
        <v>32</v>
      </c>
      <c r="C91" s="151"/>
      <c r="D91" s="141"/>
      <c r="E91" s="142"/>
      <c r="F91" s="62" t="s">
        <v>19</v>
      </c>
      <c r="G91" s="152">
        <v>12189</v>
      </c>
      <c r="H91" s="144"/>
      <c r="I91" s="61" t="s">
        <v>10</v>
      </c>
      <c r="J91" s="145"/>
      <c r="K91" s="145"/>
      <c r="L91" s="146"/>
      <c r="M91" s="59" t="s">
        <v>10</v>
      </c>
      <c r="N91" s="142"/>
      <c r="O91" s="278"/>
      <c r="P91" s="33"/>
    </row>
    <row r="92" spans="1:16" s="3" customFormat="1" ht="27" customHeight="1">
      <c r="A92" s="1"/>
      <c r="B92" s="183" t="s">
        <v>33</v>
      </c>
      <c r="C92" s="184"/>
      <c r="D92" s="141"/>
      <c r="E92" s="142"/>
      <c r="F92" s="62" t="s">
        <v>19</v>
      </c>
      <c r="G92" s="152">
        <v>16362</v>
      </c>
      <c r="H92" s="144"/>
      <c r="I92" s="61" t="s">
        <v>10</v>
      </c>
      <c r="J92" s="145"/>
      <c r="K92" s="145"/>
      <c r="L92" s="146"/>
      <c r="M92" s="59" t="s">
        <v>10</v>
      </c>
      <c r="N92" s="142"/>
      <c r="O92" s="278"/>
      <c r="P92" s="33"/>
    </row>
    <row r="93" spans="1:16" s="3" customFormat="1" ht="27" customHeight="1">
      <c r="A93" s="1"/>
      <c r="B93" s="183" t="s">
        <v>77</v>
      </c>
      <c r="C93" s="184"/>
      <c r="D93" s="172"/>
      <c r="E93" s="173"/>
      <c r="F93" s="62" t="s">
        <v>19</v>
      </c>
      <c r="G93" s="285">
        <v>9072</v>
      </c>
      <c r="H93" s="286"/>
      <c r="I93" s="61" t="s">
        <v>10</v>
      </c>
      <c r="J93" s="312"/>
      <c r="K93" s="313"/>
      <c r="L93" s="313"/>
      <c r="M93" s="59" t="s">
        <v>10</v>
      </c>
      <c r="N93" s="172"/>
      <c r="O93" s="174"/>
      <c r="P93" s="37"/>
    </row>
    <row r="94" spans="1:16" s="3" customFormat="1" ht="27" customHeight="1">
      <c r="A94" s="1"/>
      <c r="B94" s="181" t="s">
        <v>90</v>
      </c>
      <c r="C94" s="91" t="s">
        <v>89</v>
      </c>
      <c r="D94" s="281"/>
      <c r="E94" s="282"/>
      <c r="F94" s="68" t="s">
        <v>19</v>
      </c>
      <c r="G94" s="283">
        <v>6761</v>
      </c>
      <c r="H94" s="284"/>
      <c r="I94" s="74" t="s">
        <v>10</v>
      </c>
      <c r="J94" s="319"/>
      <c r="K94" s="320"/>
      <c r="L94" s="321"/>
      <c r="M94" s="74" t="s">
        <v>10</v>
      </c>
      <c r="N94" s="281"/>
      <c r="O94" s="290"/>
      <c r="P94" s="37"/>
    </row>
    <row r="95" spans="1:16" s="3" customFormat="1" ht="27" customHeight="1">
      <c r="A95" s="1"/>
      <c r="B95" s="182"/>
      <c r="C95" s="90" t="s">
        <v>91</v>
      </c>
      <c r="D95" s="279"/>
      <c r="E95" s="323"/>
      <c r="F95" s="89" t="s">
        <v>19</v>
      </c>
      <c r="G95" s="324">
        <v>7016</v>
      </c>
      <c r="H95" s="325"/>
      <c r="I95" s="88" t="s">
        <v>10</v>
      </c>
      <c r="J95" s="222"/>
      <c r="K95" s="326"/>
      <c r="L95" s="327"/>
      <c r="M95" s="88" t="s">
        <v>10</v>
      </c>
      <c r="N95" s="279"/>
      <c r="O95" s="280"/>
      <c r="P95" s="37"/>
    </row>
    <row r="96" spans="1:16" s="3" customFormat="1" ht="27" customHeight="1" thickBot="1">
      <c r="A96" s="38"/>
      <c r="B96" s="176" t="s">
        <v>34</v>
      </c>
      <c r="C96" s="287"/>
      <c r="D96" s="288"/>
      <c r="E96" s="289"/>
      <c r="F96" s="60" t="s">
        <v>19</v>
      </c>
      <c r="G96" s="199">
        <v>1928</v>
      </c>
      <c r="H96" s="200"/>
      <c r="I96" s="78" t="s">
        <v>10</v>
      </c>
      <c r="J96" s="291"/>
      <c r="K96" s="292"/>
      <c r="L96" s="293"/>
      <c r="M96" s="78" t="s">
        <v>10</v>
      </c>
      <c r="N96" s="294"/>
      <c r="O96" s="295"/>
      <c r="P96" s="40"/>
    </row>
    <row r="97" spans="1:17" s="1" customFormat="1" ht="27" customHeight="1" thickBot="1">
      <c r="A97" s="38"/>
      <c r="B97" s="304" t="s">
        <v>35</v>
      </c>
      <c r="C97" s="169"/>
      <c r="D97" s="305">
        <f>SUM(D77:E96)</f>
        <v>0</v>
      </c>
      <c r="E97" s="306"/>
      <c r="F97" s="77" t="s">
        <v>19</v>
      </c>
      <c r="G97" s="307"/>
      <c r="H97" s="308"/>
      <c r="I97" s="308"/>
      <c r="J97" s="309"/>
      <c r="K97" s="310"/>
      <c r="L97" s="311"/>
      <c r="M97" s="77" t="s">
        <v>10</v>
      </c>
      <c r="N97" s="302"/>
      <c r="O97" s="303"/>
      <c r="P97" s="39"/>
      <c r="Q97" s="39"/>
    </row>
    <row r="99" spans="2:16" ht="13.5">
      <c r="B99" s="336" t="s">
        <v>85</v>
      </c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336"/>
      <c r="O99" s="336"/>
      <c r="P99" s="336"/>
    </row>
  </sheetData>
  <sheetProtection/>
  <mergeCells count="225">
    <mergeCell ref="B99:P99"/>
    <mergeCell ref="J94:L94"/>
    <mergeCell ref="D95:E95"/>
    <mergeCell ref="G95:H95"/>
    <mergeCell ref="J95:L95"/>
    <mergeCell ref="B43:B44"/>
    <mergeCell ref="B94:B95"/>
    <mergeCell ref="B55:P55"/>
    <mergeCell ref="D43:E43"/>
    <mergeCell ref="G43:H43"/>
    <mergeCell ref="G89:H89"/>
    <mergeCell ref="J89:L89"/>
    <mergeCell ref="N89:O89"/>
    <mergeCell ref="D44:E44"/>
    <mergeCell ref="G44:H44"/>
    <mergeCell ref="J44:L44"/>
    <mergeCell ref="N44:P44"/>
    <mergeCell ref="D84:E84"/>
    <mergeCell ref="G84:H84"/>
    <mergeCell ref="J84:L84"/>
    <mergeCell ref="J93:L93"/>
    <mergeCell ref="N93:O93"/>
    <mergeCell ref="B42:C42"/>
    <mergeCell ref="D42:E42"/>
    <mergeCell ref="G42:H42"/>
    <mergeCell ref="J42:L42"/>
    <mergeCell ref="N92:O92"/>
    <mergeCell ref="J43:L43"/>
    <mergeCell ref="N43:P43"/>
    <mergeCell ref="D89:E89"/>
    <mergeCell ref="B16:P17"/>
    <mergeCell ref="B26:C26"/>
    <mergeCell ref="D26:E26"/>
    <mergeCell ref="G26:H26"/>
    <mergeCell ref="D29:E29"/>
    <mergeCell ref="N97:O97"/>
    <mergeCell ref="B97:C97"/>
    <mergeCell ref="D97:E97"/>
    <mergeCell ref="G97:I97"/>
    <mergeCell ref="J97:L97"/>
    <mergeCell ref="B96:C96"/>
    <mergeCell ref="D96:E96"/>
    <mergeCell ref="G96:H96"/>
    <mergeCell ref="N94:O94"/>
    <mergeCell ref="J96:L96"/>
    <mergeCell ref="N96:O96"/>
    <mergeCell ref="B92:C92"/>
    <mergeCell ref="D92:E92"/>
    <mergeCell ref="G92:H92"/>
    <mergeCell ref="J92:L92"/>
    <mergeCell ref="N95:O95"/>
    <mergeCell ref="D94:E94"/>
    <mergeCell ref="G94:H94"/>
    <mergeCell ref="B93:C93"/>
    <mergeCell ref="D93:E93"/>
    <mergeCell ref="G93:H93"/>
    <mergeCell ref="N90:O90"/>
    <mergeCell ref="B91:C91"/>
    <mergeCell ref="D91:E91"/>
    <mergeCell ref="G91:H91"/>
    <mergeCell ref="J91:L91"/>
    <mergeCell ref="N91:O91"/>
    <mergeCell ref="B90:C90"/>
    <mergeCell ref="D90:E90"/>
    <mergeCell ref="G90:H90"/>
    <mergeCell ref="J90:L90"/>
    <mergeCell ref="C82:C84"/>
    <mergeCell ref="N84:O84"/>
    <mergeCell ref="B88:B89"/>
    <mergeCell ref="D88:E88"/>
    <mergeCell ref="G88:H88"/>
    <mergeCell ref="J88:L88"/>
    <mergeCell ref="N88:O88"/>
    <mergeCell ref="N82:O82"/>
    <mergeCell ref="D83:E83"/>
    <mergeCell ref="G83:H83"/>
    <mergeCell ref="J83:L83"/>
    <mergeCell ref="N83:O83"/>
    <mergeCell ref="D82:E82"/>
    <mergeCell ref="G82:H82"/>
    <mergeCell ref="J82:L82"/>
    <mergeCell ref="B80:B81"/>
    <mergeCell ref="D80:E80"/>
    <mergeCell ref="G80:H80"/>
    <mergeCell ref="J80:L80"/>
    <mergeCell ref="N80:O80"/>
    <mergeCell ref="D81:E81"/>
    <mergeCell ref="G81:H81"/>
    <mergeCell ref="J81:L81"/>
    <mergeCell ref="N81:O81"/>
    <mergeCell ref="N79:O79"/>
    <mergeCell ref="B79:C79"/>
    <mergeCell ref="D79:E79"/>
    <mergeCell ref="G79:H79"/>
    <mergeCell ref="J79:L79"/>
    <mergeCell ref="B21:P21"/>
    <mergeCell ref="N77:O77"/>
    <mergeCell ref="B78:C78"/>
    <mergeCell ref="D78:E78"/>
    <mergeCell ref="G78:H78"/>
    <mergeCell ref="J78:L78"/>
    <mergeCell ref="N78:O78"/>
    <mergeCell ref="B77:C77"/>
    <mergeCell ref="D77:E77"/>
    <mergeCell ref="G77:H77"/>
    <mergeCell ref="J77:L77"/>
    <mergeCell ref="B62:C62"/>
    <mergeCell ref="B73:N74"/>
    <mergeCell ref="B76:C76"/>
    <mergeCell ref="D76:F76"/>
    <mergeCell ref="G76:I76"/>
    <mergeCell ref="J76:M76"/>
    <mergeCell ref="N76:O76"/>
    <mergeCell ref="A57:P57"/>
    <mergeCell ref="J59:K59"/>
    <mergeCell ref="L59:P59"/>
    <mergeCell ref="G28:H28"/>
    <mergeCell ref="G29:H29"/>
    <mergeCell ref="G30:H30"/>
    <mergeCell ref="D30:E30"/>
    <mergeCell ref="J37:L37"/>
    <mergeCell ref="J33:L33"/>
    <mergeCell ref="D32:E32"/>
    <mergeCell ref="D37:E37"/>
    <mergeCell ref="D31:E31"/>
    <mergeCell ref="D33:E33"/>
    <mergeCell ref="G37:H37"/>
    <mergeCell ref="D34:E34"/>
    <mergeCell ref="G34:H34"/>
    <mergeCell ref="D36:E36"/>
    <mergeCell ref="G36:H36"/>
    <mergeCell ref="D25:F25"/>
    <mergeCell ref="G25:I25"/>
    <mergeCell ref="J26:L26"/>
    <mergeCell ref="N26:P26"/>
    <mergeCell ref="N25:P25"/>
    <mergeCell ref="B29:B30"/>
    <mergeCell ref="D28:E28"/>
    <mergeCell ref="B47:P47"/>
    <mergeCell ref="N38:P38"/>
    <mergeCell ref="N45:P45"/>
    <mergeCell ref="B46:C46"/>
    <mergeCell ref="D46:E46"/>
    <mergeCell ref="G46:I46"/>
    <mergeCell ref="J46:L46"/>
    <mergeCell ref="D45:E45"/>
    <mergeCell ref="G45:H45"/>
    <mergeCell ref="J45:L45"/>
    <mergeCell ref="B45:C45"/>
    <mergeCell ref="N33:P33"/>
    <mergeCell ref="N37:P37"/>
    <mergeCell ref="G33:H33"/>
    <mergeCell ref="B37:B38"/>
    <mergeCell ref="D38:E38"/>
    <mergeCell ref="J39:L39"/>
    <mergeCell ref="N41:P41"/>
    <mergeCell ref="B41:C41"/>
    <mergeCell ref="G38:H38"/>
    <mergeCell ref="N32:P32"/>
    <mergeCell ref="N29:P29"/>
    <mergeCell ref="N31:P31"/>
    <mergeCell ref="N27:P27"/>
    <mergeCell ref="N30:P30"/>
    <mergeCell ref="N46:P46"/>
    <mergeCell ref="N42:P42"/>
    <mergeCell ref="N39:P39"/>
    <mergeCell ref="B2:N2"/>
    <mergeCell ref="J29:L29"/>
    <mergeCell ref="B27:C27"/>
    <mergeCell ref="D27:E27"/>
    <mergeCell ref="G27:H27"/>
    <mergeCell ref="J27:L27"/>
    <mergeCell ref="N28:P28"/>
    <mergeCell ref="B28:C28"/>
    <mergeCell ref="J25:M25"/>
    <mergeCell ref="B25:C25"/>
    <mergeCell ref="B48:P48"/>
    <mergeCell ref="C54:P54"/>
    <mergeCell ref="B53:C53"/>
    <mergeCell ref="C50:F50"/>
    <mergeCell ref="C51:N51"/>
    <mergeCell ref="J50:P50"/>
    <mergeCell ref="K52:M52"/>
    <mergeCell ref="H50:I50"/>
    <mergeCell ref="B40:C40"/>
    <mergeCell ref="D40:E40"/>
    <mergeCell ref="G40:H40"/>
    <mergeCell ref="J40:L40"/>
    <mergeCell ref="N40:P40"/>
    <mergeCell ref="B39:C39"/>
    <mergeCell ref="D39:E39"/>
    <mergeCell ref="G39:H39"/>
    <mergeCell ref="D41:E41"/>
    <mergeCell ref="G41:H41"/>
    <mergeCell ref="J41:L41"/>
    <mergeCell ref="J28:L28"/>
    <mergeCell ref="J30:L30"/>
    <mergeCell ref="J31:L31"/>
    <mergeCell ref="J32:L32"/>
    <mergeCell ref="G32:H32"/>
    <mergeCell ref="J38:L38"/>
    <mergeCell ref="G31:H31"/>
    <mergeCell ref="J36:L36"/>
    <mergeCell ref="N36:P36"/>
    <mergeCell ref="C31:C33"/>
    <mergeCell ref="C34:C36"/>
    <mergeCell ref="J34:L34"/>
    <mergeCell ref="N34:P34"/>
    <mergeCell ref="D35:E35"/>
    <mergeCell ref="G35:H35"/>
    <mergeCell ref="J35:L35"/>
    <mergeCell ref="N35:P35"/>
    <mergeCell ref="C85:C87"/>
    <mergeCell ref="D85:E85"/>
    <mergeCell ref="G85:H85"/>
    <mergeCell ref="J85:L85"/>
    <mergeCell ref="D87:E87"/>
    <mergeCell ref="G87:H87"/>
    <mergeCell ref="J87:L87"/>
    <mergeCell ref="N87:O87"/>
    <mergeCell ref="N85:O85"/>
    <mergeCell ref="D86:E86"/>
    <mergeCell ref="G86:H86"/>
    <mergeCell ref="J86:L86"/>
    <mergeCell ref="N86:O86"/>
  </mergeCells>
  <printOptions horizontalCentered="1"/>
  <pageMargins left="0.5905511811023623" right="0.5905511811023623" top="0.3937007874015748" bottom="0.3937007874015748" header="0.3937007874015748" footer="0"/>
  <pageSetup horizontalDpi="600" verticalDpi="600" orientation="portrait" paperSize="9" scale="90" r:id="rId2"/>
  <headerFooter alignWithMargins="0">
    <oddHeader>&amp;L様式第１号（第４条関係）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66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109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66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376"/>
      <c r="O81" s="376"/>
      <c r="P81" s="37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14"/>
      <c r="O82" s="414"/>
      <c r="P82" s="415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65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108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65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376"/>
      <c r="O81" s="376"/>
      <c r="P81" s="37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14"/>
      <c r="O82" s="414"/>
      <c r="P82" s="415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376"/>
      <c r="O84" s="376"/>
      <c r="P84" s="37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78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107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78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374"/>
      <c r="O78" s="374"/>
      <c r="P78" s="37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14"/>
      <c r="O79" s="414"/>
      <c r="P79" s="415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26"/>
      <c r="O81" s="426"/>
      <c r="P81" s="42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14"/>
      <c r="O82" s="414"/>
      <c r="P82" s="415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79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106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79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416"/>
      <c r="O84" s="416"/>
      <c r="P84" s="41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80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105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80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376"/>
      <c r="O84" s="376"/>
      <c r="P84" s="37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64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104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64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81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103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81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82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102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82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83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101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63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62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100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62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97"/>
  <sheetViews>
    <sheetView showZeros="0" tabSelected="1" zoomScalePageLayoutView="0" workbookViewId="0" topLeftCell="A1">
      <selection activeCell="B46" sqref="B46:P4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74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87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74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374"/>
      <c r="O78" s="374"/>
      <c r="P78" s="37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14"/>
      <c r="O79" s="414"/>
      <c r="P79" s="415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376"/>
      <c r="O81" s="376"/>
      <c r="P81" s="37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14"/>
      <c r="O82" s="414"/>
      <c r="P82" s="415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416"/>
      <c r="O84" s="416"/>
      <c r="P84" s="41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00"/>
      <c r="O85" s="400"/>
      <c r="P85" s="401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404"/>
      <c r="O86" s="404"/>
      <c r="P86" s="40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00"/>
      <c r="O87" s="400"/>
      <c r="P87" s="401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>D92*G92</f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>D93*G93</f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N94:P94"/>
    <mergeCell ref="N95:P95"/>
    <mergeCell ref="B55:P55"/>
    <mergeCell ref="B2:P2"/>
    <mergeCell ref="L4:P4"/>
    <mergeCell ref="B20:P20"/>
    <mergeCell ref="B54:P54"/>
    <mergeCell ref="N88:P88"/>
    <mergeCell ref="N89:P89"/>
    <mergeCell ref="N74:P74"/>
    <mergeCell ref="B92:B93"/>
    <mergeCell ref="N91:P91"/>
    <mergeCell ref="N82:P82"/>
    <mergeCell ref="N83:P83"/>
    <mergeCell ref="N84:P84"/>
    <mergeCell ref="N85:P85"/>
    <mergeCell ref="N90:P90"/>
    <mergeCell ref="D93:E93"/>
    <mergeCell ref="G93:H93"/>
    <mergeCell ref="J93:L93"/>
    <mergeCell ref="N76:P76"/>
    <mergeCell ref="N77:P77"/>
    <mergeCell ref="N78:P78"/>
    <mergeCell ref="N79:P79"/>
    <mergeCell ref="N75:P75"/>
    <mergeCell ref="N92:P92"/>
    <mergeCell ref="N93:P93"/>
    <mergeCell ref="N86:P86"/>
    <mergeCell ref="N87:P87"/>
    <mergeCell ref="D82:E82"/>
    <mergeCell ref="G82:H82"/>
    <mergeCell ref="G88:H88"/>
    <mergeCell ref="G81:H81"/>
    <mergeCell ref="J81:L81"/>
    <mergeCell ref="N42:P42"/>
    <mergeCell ref="N43:P43"/>
    <mergeCell ref="J42:L42"/>
    <mergeCell ref="J43:L43"/>
    <mergeCell ref="D43:E43"/>
    <mergeCell ref="G42:H42"/>
    <mergeCell ref="G43:H43"/>
    <mergeCell ref="B41:C41"/>
    <mergeCell ref="D41:E41"/>
    <mergeCell ref="G41:H41"/>
    <mergeCell ref="J41:L41"/>
    <mergeCell ref="B90:C90"/>
    <mergeCell ref="D42:E42"/>
    <mergeCell ref="B42:B43"/>
    <mergeCell ref="D87:E87"/>
    <mergeCell ref="G87:H87"/>
    <mergeCell ref="J87:L87"/>
    <mergeCell ref="B95:C95"/>
    <mergeCell ref="D95:E95"/>
    <mergeCell ref="G95:I95"/>
    <mergeCell ref="J95:L95"/>
    <mergeCell ref="N41:P41"/>
    <mergeCell ref="B91:C91"/>
    <mergeCell ref="D91:E91"/>
    <mergeCell ref="G91:H91"/>
    <mergeCell ref="J91:L91"/>
    <mergeCell ref="J88:L88"/>
    <mergeCell ref="B94:C94"/>
    <mergeCell ref="D94:E94"/>
    <mergeCell ref="G94:H94"/>
    <mergeCell ref="J94:L94"/>
    <mergeCell ref="D90:E90"/>
    <mergeCell ref="G90:H90"/>
    <mergeCell ref="J90:L90"/>
    <mergeCell ref="D92:E92"/>
    <mergeCell ref="G92:H92"/>
    <mergeCell ref="J92:L92"/>
    <mergeCell ref="D80:E80"/>
    <mergeCell ref="G80:H80"/>
    <mergeCell ref="B89:C89"/>
    <mergeCell ref="D89:E89"/>
    <mergeCell ref="G89:H89"/>
    <mergeCell ref="J89:L89"/>
    <mergeCell ref="B88:C88"/>
    <mergeCell ref="D88:E88"/>
    <mergeCell ref="J82:L82"/>
    <mergeCell ref="N81:P81"/>
    <mergeCell ref="D79:E79"/>
    <mergeCell ref="G79:H79"/>
    <mergeCell ref="J79:L79"/>
    <mergeCell ref="C80:C82"/>
    <mergeCell ref="B86:B87"/>
    <mergeCell ref="D86:E86"/>
    <mergeCell ref="G86:H86"/>
    <mergeCell ref="J86:L86"/>
    <mergeCell ref="D81:E81"/>
    <mergeCell ref="B97:P97"/>
    <mergeCell ref="G77:H77"/>
    <mergeCell ref="J77:L77"/>
    <mergeCell ref="B78:B79"/>
    <mergeCell ref="D78:E78"/>
    <mergeCell ref="G78:H78"/>
    <mergeCell ref="J78:L78"/>
    <mergeCell ref="G85:H85"/>
    <mergeCell ref="J80:L80"/>
    <mergeCell ref="N80:P80"/>
    <mergeCell ref="G75:H75"/>
    <mergeCell ref="J75:L75"/>
    <mergeCell ref="B77:C77"/>
    <mergeCell ref="D77:E77"/>
    <mergeCell ref="F63:H63"/>
    <mergeCell ref="F65:H65"/>
    <mergeCell ref="B76:C76"/>
    <mergeCell ref="D76:E76"/>
    <mergeCell ref="G76:H76"/>
    <mergeCell ref="J76:L76"/>
    <mergeCell ref="B75:C75"/>
    <mergeCell ref="D75:E75"/>
    <mergeCell ref="J57:K57"/>
    <mergeCell ref="L57:P57"/>
    <mergeCell ref="B60:C60"/>
    <mergeCell ref="B74:C74"/>
    <mergeCell ref="D74:F74"/>
    <mergeCell ref="G74:I74"/>
    <mergeCell ref="J74:M74"/>
    <mergeCell ref="F61:H61"/>
    <mergeCell ref="D31:E31"/>
    <mergeCell ref="G37:H37"/>
    <mergeCell ref="D36:E36"/>
    <mergeCell ref="G36:H36"/>
    <mergeCell ref="D33:E33"/>
    <mergeCell ref="G33:H33"/>
    <mergeCell ref="D35:E35"/>
    <mergeCell ref="D32:E32"/>
    <mergeCell ref="B25:C25"/>
    <mergeCell ref="D25:E25"/>
    <mergeCell ref="G25:H25"/>
    <mergeCell ref="D28:E28"/>
    <mergeCell ref="B28:B29"/>
    <mergeCell ref="D27:E27"/>
    <mergeCell ref="G28:H28"/>
    <mergeCell ref="B27:C27"/>
    <mergeCell ref="G29:H29"/>
    <mergeCell ref="D29:E29"/>
    <mergeCell ref="D30:E30"/>
    <mergeCell ref="C30:C32"/>
    <mergeCell ref="D24:F24"/>
    <mergeCell ref="G24:I24"/>
    <mergeCell ref="J25:L25"/>
    <mergeCell ref="N25:P25"/>
    <mergeCell ref="N24:P24"/>
    <mergeCell ref="G27:H27"/>
    <mergeCell ref="N27:P27"/>
    <mergeCell ref="B26:C26"/>
    <mergeCell ref="B46:P46"/>
    <mergeCell ref="N37:P37"/>
    <mergeCell ref="N44:P44"/>
    <mergeCell ref="B45:C45"/>
    <mergeCell ref="D45:E45"/>
    <mergeCell ref="G45:I45"/>
    <mergeCell ref="J45:L45"/>
    <mergeCell ref="D44:E44"/>
    <mergeCell ref="G44:H44"/>
    <mergeCell ref="J44:L44"/>
    <mergeCell ref="N32:P32"/>
    <mergeCell ref="N36:P36"/>
    <mergeCell ref="G32:H32"/>
    <mergeCell ref="B36:B37"/>
    <mergeCell ref="D37:E37"/>
    <mergeCell ref="J38:L38"/>
    <mergeCell ref="J36:L36"/>
    <mergeCell ref="J32:L32"/>
    <mergeCell ref="B38:C38"/>
    <mergeCell ref="D38:E38"/>
    <mergeCell ref="F8:H8"/>
    <mergeCell ref="N31:P31"/>
    <mergeCell ref="N28:P28"/>
    <mergeCell ref="N30:P30"/>
    <mergeCell ref="N26:P26"/>
    <mergeCell ref="N29:P29"/>
    <mergeCell ref="J24:M24"/>
    <mergeCell ref="F10:H10"/>
    <mergeCell ref="J28:L28"/>
    <mergeCell ref="F14:H14"/>
    <mergeCell ref="D26:E26"/>
    <mergeCell ref="G26:H26"/>
    <mergeCell ref="J26:L26"/>
    <mergeCell ref="F12:H12"/>
    <mergeCell ref="B24:C24"/>
    <mergeCell ref="B52:C52"/>
    <mergeCell ref="C49:F49"/>
    <mergeCell ref="C50:N50"/>
    <mergeCell ref="J49:P49"/>
    <mergeCell ref="K51:M51"/>
    <mergeCell ref="H49:I49"/>
    <mergeCell ref="B39:C39"/>
    <mergeCell ref="D39:E39"/>
    <mergeCell ref="G39:H39"/>
    <mergeCell ref="J39:L39"/>
    <mergeCell ref="N39:P39"/>
    <mergeCell ref="B47:P47"/>
    <mergeCell ref="N45:P45"/>
    <mergeCell ref="B44:C44"/>
    <mergeCell ref="N40:P40"/>
    <mergeCell ref="G38:H38"/>
    <mergeCell ref="D40:E40"/>
    <mergeCell ref="G40:H40"/>
    <mergeCell ref="J40:L40"/>
    <mergeCell ref="B40:C40"/>
    <mergeCell ref="J27:L27"/>
    <mergeCell ref="J29:L29"/>
    <mergeCell ref="J30:L30"/>
    <mergeCell ref="J31:L31"/>
    <mergeCell ref="G31:H31"/>
    <mergeCell ref="J37:L37"/>
    <mergeCell ref="G30:H30"/>
    <mergeCell ref="C33:C35"/>
    <mergeCell ref="J33:L33"/>
    <mergeCell ref="N33:P33"/>
    <mergeCell ref="D34:E34"/>
    <mergeCell ref="G34:H34"/>
    <mergeCell ref="J34:L34"/>
    <mergeCell ref="N34:P34"/>
    <mergeCell ref="G35:H35"/>
    <mergeCell ref="N35:P35"/>
    <mergeCell ref="J35:L35"/>
    <mergeCell ref="D84:E84"/>
    <mergeCell ref="G84:H84"/>
    <mergeCell ref="J84:L84"/>
    <mergeCell ref="C83:C85"/>
    <mergeCell ref="D83:E83"/>
    <mergeCell ref="G83:H83"/>
    <mergeCell ref="J83:L83"/>
    <mergeCell ref="D85:E85"/>
    <mergeCell ref="J8:O8"/>
    <mergeCell ref="J10:O10"/>
    <mergeCell ref="J12:N12"/>
    <mergeCell ref="J14:O14"/>
    <mergeCell ref="J85:L85"/>
    <mergeCell ref="N38:P38"/>
    <mergeCell ref="C53:P53"/>
    <mergeCell ref="B16:P16"/>
    <mergeCell ref="B71:P72"/>
    <mergeCell ref="F67:H67"/>
    <mergeCell ref="F69:H69"/>
    <mergeCell ref="J61:O61"/>
    <mergeCell ref="J63:O63"/>
    <mergeCell ref="J65:O65"/>
    <mergeCell ref="J67:N67"/>
    <mergeCell ref="J69:O69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59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99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59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58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98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58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57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97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57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61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96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61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56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95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56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S12" sqref="S12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84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94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84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428"/>
      <c r="E83" s="429"/>
      <c r="F83" s="87" t="s">
        <v>19</v>
      </c>
      <c r="G83" s="213">
        <v>9936</v>
      </c>
      <c r="H83" s="430"/>
      <c r="I83" s="86" t="s">
        <v>10</v>
      </c>
      <c r="J83" s="431">
        <f t="shared" si="1"/>
        <v>0</v>
      </c>
      <c r="K83" s="432"/>
      <c r="L83" s="433"/>
      <c r="M83" s="86" t="s">
        <v>10</v>
      </c>
      <c r="N83" s="404"/>
      <c r="O83" s="404"/>
      <c r="P83" s="405"/>
    </row>
    <row r="84" spans="1:16" s="3" customFormat="1" ht="27" customHeight="1">
      <c r="A84" s="1"/>
      <c r="B84" s="15" t="s">
        <v>52</v>
      </c>
      <c r="C84" s="106"/>
      <c r="D84" s="348"/>
      <c r="E84" s="349"/>
      <c r="F84" s="57" t="s">
        <v>19</v>
      </c>
      <c r="G84" s="117">
        <v>6426</v>
      </c>
      <c r="H84" s="118"/>
      <c r="I84" s="58" t="s">
        <v>10</v>
      </c>
      <c r="J84" s="119">
        <f t="shared" si="1"/>
        <v>0</v>
      </c>
      <c r="K84" s="120"/>
      <c r="L84" s="121"/>
      <c r="M84" s="58" t="s">
        <v>10</v>
      </c>
      <c r="N84" s="426"/>
      <c r="O84" s="426"/>
      <c r="P84" s="42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C22" sqref="C22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73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88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73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374"/>
      <c r="O78" s="374"/>
      <c r="P78" s="37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14"/>
      <c r="O79" s="414"/>
      <c r="P79" s="415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416"/>
      <c r="O84" s="416"/>
      <c r="P84" s="41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3"/>
      <c r="O92" s="363"/>
      <c r="P92" s="424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357"/>
      <c r="O93" s="357"/>
      <c r="P93" s="425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T38" sqref="T38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72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92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72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374"/>
      <c r="O78" s="374"/>
      <c r="P78" s="37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14"/>
      <c r="O79" s="414"/>
      <c r="P79" s="415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376"/>
      <c r="O81" s="376"/>
      <c r="P81" s="37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14"/>
      <c r="O82" s="414"/>
      <c r="P82" s="415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416"/>
      <c r="O84" s="416"/>
      <c r="P84" s="41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00"/>
      <c r="O85" s="400"/>
      <c r="P85" s="401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B92" sqref="B92:C93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71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93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71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374"/>
      <c r="O78" s="374"/>
      <c r="P78" s="37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14"/>
      <c r="O79" s="414"/>
      <c r="P79" s="415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376"/>
      <c r="O81" s="376"/>
      <c r="P81" s="37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14"/>
      <c r="O82" s="414"/>
      <c r="P82" s="415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376"/>
      <c r="O84" s="376"/>
      <c r="P84" s="37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9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70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113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70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374"/>
      <c r="O78" s="374"/>
      <c r="P78" s="37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14"/>
      <c r="O79" s="414"/>
      <c r="P79" s="415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416"/>
      <c r="O84" s="416"/>
      <c r="P84" s="41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00"/>
      <c r="O85" s="400"/>
      <c r="P85" s="401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J88" sqref="J88:L88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69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112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69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374"/>
      <c r="O78" s="374"/>
      <c r="P78" s="37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14"/>
      <c r="O79" s="414"/>
      <c r="P79" s="415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404"/>
      <c r="O80" s="404"/>
      <c r="P80" s="40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26"/>
      <c r="O81" s="426"/>
      <c r="P81" s="42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14"/>
      <c r="O82" s="414"/>
      <c r="P82" s="415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376"/>
      <c r="O84" s="376"/>
      <c r="P84" s="37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68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111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68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404"/>
      <c r="O78" s="404"/>
      <c r="P78" s="40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00"/>
      <c r="O79" s="400"/>
      <c r="P79" s="401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376"/>
      <c r="O81" s="376"/>
      <c r="P81" s="37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14"/>
      <c r="O82" s="414"/>
      <c r="P82" s="415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376"/>
      <c r="O84" s="376"/>
      <c r="P84" s="37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404"/>
      <c r="O86" s="404"/>
      <c r="P86" s="40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00"/>
      <c r="O87" s="400"/>
      <c r="P87" s="401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V97"/>
  <sheetViews>
    <sheetView showZeros="0" zoomScalePageLayoutView="0" workbookViewId="0" topLeftCell="A1">
      <selection activeCell="Q16" sqref="Q16"/>
    </sheetView>
  </sheetViews>
  <sheetFormatPr defaultColWidth="9.00390625" defaultRowHeight="13.5"/>
  <cols>
    <col min="1" max="1" width="5.125" style="0" customWidth="1"/>
    <col min="2" max="2" width="14.50390625" style="0" customWidth="1"/>
    <col min="3" max="3" width="10.625" style="0" customWidth="1"/>
    <col min="4" max="12" width="4.625" style="0" customWidth="1"/>
    <col min="13" max="13" width="3.875" style="0" customWidth="1"/>
    <col min="15" max="15" width="4.25390625" style="0" customWidth="1"/>
    <col min="16" max="16" width="2.25390625" style="0" customWidth="1"/>
  </cols>
  <sheetData>
    <row r="1" ht="22.5" customHeight="1"/>
    <row r="2" spans="1:18" s="3" customFormat="1" ht="32.25" customHeight="1">
      <c r="A2" s="1"/>
      <c r="B2" s="163" t="s">
        <v>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"/>
      <c r="R2" s="1"/>
    </row>
    <row r="3" spans="1:18" s="3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3" customFormat="1" ht="14.25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L4" s="422" t="s">
        <v>60</v>
      </c>
      <c r="M4" s="422"/>
      <c r="N4" s="422"/>
      <c r="O4" s="422"/>
      <c r="P4" s="422"/>
      <c r="Q4" s="1"/>
      <c r="R4" s="1"/>
    </row>
    <row r="5" spans="1:18" s="3" customFormat="1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s="3" customFormat="1" ht="19.5" customHeight="1">
      <c r="B6" s="84" t="s">
        <v>67</v>
      </c>
      <c r="C6" s="85" t="s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3" customFormat="1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3" customFormat="1" ht="13.5">
      <c r="A8" s="1"/>
      <c r="B8" s="1"/>
      <c r="C8" s="1"/>
      <c r="D8" s="1"/>
      <c r="E8" s="1"/>
      <c r="F8" s="338" t="s">
        <v>4</v>
      </c>
      <c r="G8" s="338"/>
      <c r="H8" s="338"/>
      <c r="I8" s="1"/>
      <c r="J8" s="340"/>
      <c r="K8" s="340"/>
      <c r="L8" s="340"/>
      <c r="M8" s="340"/>
      <c r="N8" s="340"/>
      <c r="O8" s="340"/>
      <c r="P8" s="1"/>
      <c r="Q8" s="1"/>
      <c r="R8" s="1"/>
    </row>
    <row r="9" spans="1:18" s="3" customFormat="1" ht="7.5" customHeight="1">
      <c r="A9" s="1"/>
      <c r="B9" s="1"/>
      <c r="C9" s="1"/>
      <c r="D9" s="1"/>
      <c r="E9" s="1"/>
      <c r="F9" s="4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" customFormat="1" ht="13.5" customHeight="1">
      <c r="A10" s="1"/>
      <c r="B10" s="1"/>
      <c r="C10" s="1"/>
      <c r="D10" s="1"/>
      <c r="E10" s="1"/>
      <c r="F10" s="356" t="s">
        <v>5</v>
      </c>
      <c r="G10" s="356"/>
      <c r="H10" s="356"/>
      <c r="I10" s="1"/>
      <c r="J10" s="340"/>
      <c r="K10" s="340"/>
      <c r="L10" s="340"/>
      <c r="M10" s="340"/>
      <c r="N10" s="340"/>
      <c r="O10" s="340"/>
      <c r="P10" s="1"/>
      <c r="Q10" s="1"/>
      <c r="R10" s="1"/>
    </row>
    <row r="11" spans="1:18" s="3" customFormat="1" ht="7.5" customHeight="1">
      <c r="A11" s="1"/>
      <c r="B11" s="1"/>
      <c r="C11" s="1"/>
      <c r="D11" s="1"/>
      <c r="E11" s="1"/>
      <c r="F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3" customFormat="1" ht="13.5">
      <c r="A12" s="1"/>
      <c r="B12" s="1"/>
      <c r="C12" s="1"/>
      <c r="D12" s="1"/>
      <c r="E12" s="1"/>
      <c r="F12" s="356" t="s">
        <v>6</v>
      </c>
      <c r="G12" s="356"/>
      <c r="H12" s="356"/>
      <c r="I12" s="1"/>
      <c r="J12" s="340"/>
      <c r="K12" s="340"/>
      <c r="L12" s="340"/>
      <c r="M12" s="340"/>
      <c r="N12" s="340"/>
      <c r="O12" s="14" t="s">
        <v>7</v>
      </c>
      <c r="P12" s="1"/>
      <c r="Q12" s="1"/>
      <c r="R12" s="1"/>
    </row>
    <row r="13" spans="1:18" s="3" customFormat="1" ht="7.5" customHeight="1">
      <c r="A13" s="1"/>
      <c r="B13" s="1"/>
      <c r="C13" s="1"/>
      <c r="D13" s="1"/>
      <c r="E13" s="1"/>
      <c r="F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s="3" customFormat="1" ht="13.5">
      <c r="A14" s="1"/>
      <c r="B14" s="1"/>
      <c r="C14" s="1"/>
      <c r="D14" s="1"/>
      <c r="E14" s="1"/>
      <c r="F14" s="338" t="s">
        <v>8</v>
      </c>
      <c r="G14" s="338"/>
      <c r="H14" s="338"/>
      <c r="I14" s="1"/>
      <c r="J14" s="340"/>
      <c r="K14" s="340"/>
      <c r="L14" s="340"/>
      <c r="M14" s="340"/>
      <c r="N14" s="340"/>
      <c r="O14" s="340"/>
      <c r="P14" s="1"/>
      <c r="Q14" s="1"/>
      <c r="R14" s="1"/>
    </row>
    <row r="15" spans="1:18" s="3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33" customHeight="1">
      <c r="A16" s="1"/>
      <c r="B16" s="341" t="s">
        <v>110</v>
      </c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1"/>
      <c r="R16" s="1"/>
    </row>
    <row r="17" spans="1:18" s="3" customFormat="1" ht="14.25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21" s="3" customFormat="1" ht="30" customHeight="1" thickBot="1">
      <c r="A18" s="1"/>
      <c r="B18" s="1"/>
      <c r="C18" s="8" t="s">
        <v>9</v>
      </c>
      <c r="D18" s="9"/>
      <c r="E18" s="10"/>
      <c r="F18" s="11"/>
      <c r="G18" s="12"/>
      <c r="H18" s="10"/>
      <c r="I18" s="11"/>
      <c r="J18" s="12"/>
      <c r="K18" s="10"/>
      <c r="L18" s="11"/>
      <c r="M18" s="81" t="s">
        <v>10</v>
      </c>
      <c r="N18" s="1"/>
      <c r="O18" s="1"/>
      <c r="P18" s="1"/>
      <c r="Q18" s="1"/>
      <c r="R18" s="1"/>
      <c r="T18" s="40"/>
      <c r="U18" s="40"/>
    </row>
    <row r="19" spans="1:18" s="3" customFormat="1" ht="14.25" customHeight="1">
      <c r="A19" s="1"/>
      <c r="B19" s="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"/>
      <c r="O19" s="1"/>
      <c r="P19" s="1"/>
      <c r="Q19" s="1"/>
      <c r="R19" s="1"/>
    </row>
    <row r="20" spans="1:18" s="3" customFormat="1" ht="13.5">
      <c r="A20" s="1"/>
      <c r="B20" s="236" t="s">
        <v>11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1"/>
      <c r="R20" s="1"/>
    </row>
    <row r="21" spans="1:18" s="3" customFormat="1" ht="7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13.5">
      <c r="A22" s="1"/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14.2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3" customFormat="1" ht="16.5" customHeight="1" thickBot="1">
      <c r="A24" s="1"/>
      <c r="B24" s="165" t="s">
        <v>13</v>
      </c>
      <c r="C24" s="164"/>
      <c r="D24" s="203" t="s">
        <v>14</v>
      </c>
      <c r="E24" s="203"/>
      <c r="F24" s="203"/>
      <c r="G24" s="164" t="s">
        <v>15</v>
      </c>
      <c r="H24" s="164"/>
      <c r="I24" s="164"/>
      <c r="J24" s="164" t="s">
        <v>16</v>
      </c>
      <c r="K24" s="164"/>
      <c r="L24" s="164"/>
      <c r="M24" s="164"/>
      <c r="N24" s="164" t="s">
        <v>17</v>
      </c>
      <c r="O24" s="209"/>
      <c r="P24" s="210"/>
      <c r="Q24" s="1"/>
      <c r="R24" s="1"/>
    </row>
    <row r="25" spans="1:18" s="3" customFormat="1" ht="16.5" customHeight="1">
      <c r="A25" s="1"/>
      <c r="B25" s="297" t="s">
        <v>18</v>
      </c>
      <c r="C25" s="298"/>
      <c r="D25" s="250"/>
      <c r="E25" s="366"/>
      <c r="F25" s="41" t="s">
        <v>19</v>
      </c>
      <c r="G25" s="300">
        <v>7653</v>
      </c>
      <c r="H25" s="301"/>
      <c r="I25" s="42" t="s">
        <v>10</v>
      </c>
      <c r="J25" s="364">
        <f aca="true" t="shared" si="0" ref="J25:J44">D25*G25</f>
        <v>0</v>
      </c>
      <c r="K25" s="364"/>
      <c r="L25" s="365"/>
      <c r="M25" s="42" t="s">
        <v>10</v>
      </c>
      <c r="N25" s="206"/>
      <c r="O25" s="207"/>
      <c r="P25" s="208"/>
      <c r="Q25" s="1"/>
      <c r="R25" s="1"/>
    </row>
    <row r="26" spans="1:16" s="3" customFormat="1" ht="19.5" customHeight="1">
      <c r="A26" s="1"/>
      <c r="B26" s="150" t="s">
        <v>20</v>
      </c>
      <c r="C26" s="151"/>
      <c r="D26" s="240"/>
      <c r="E26" s="172"/>
      <c r="F26" s="62" t="s">
        <v>19</v>
      </c>
      <c r="G26" s="152">
        <v>10299</v>
      </c>
      <c r="H26" s="144"/>
      <c r="I26" s="61" t="s">
        <v>10</v>
      </c>
      <c r="J26" s="244">
        <f t="shared" si="0"/>
        <v>0</v>
      </c>
      <c r="K26" s="244"/>
      <c r="L26" s="355"/>
      <c r="M26" s="61" t="s">
        <v>10</v>
      </c>
      <c r="N26" s="141"/>
      <c r="O26" s="142"/>
      <c r="P26" s="153"/>
    </row>
    <row r="27" spans="1:16" s="3" customFormat="1" ht="19.5" customHeight="1">
      <c r="A27" s="1"/>
      <c r="B27" s="150" t="s">
        <v>21</v>
      </c>
      <c r="C27" s="151"/>
      <c r="D27" s="240"/>
      <c r="E27" s="172"/>
      <c r="F27" s="62" t="s">
        <v>19</v>
      </c>
      <c r="G27" s="152">
        <v>11433</v>
      </c>
      <c r="H27" s="144"/>
      <c r="I27" s="61" t="s">
        <v>10</v>
      </c>
      <c r="J27" s="244">
        <f t="shared" si="0"/>
        <v>0</v>
      </c>
      <c r="K27" s="244"/>
      <c r="L27" s="355"/>
      <c r="M27" s="61" t="s">
        <v>10</v>
      </c>
      <c r="N27" s="141"/>
      <c r="O27" s="142"/>
      <c r="P27" s="153"/>
    </row>
    <row r="28" spans="1:16" s="3" customFormat="1" ht="19.5" customHeight="1">
      <c r="A28" s="1"/>
      <c r="B28" s="211" t="s">
        <v>22</v>
      </c>
      <c r="C28" s="63" t="s">
        <v>23</v>
      </c>
      <c r="D28" s="363"/>
      <c r="E28" s="314"/>
      <c r="F28" s="64" t="s">
        <v>19</v>
      </c>
      <c r="G28" s="220">
        <v>5817</v>
      </c>
      <c r="H28" s="221"/>
      <c r="I28" s="70" t="s">
        <v>10</v>
      </c>
      <c r="J28" s="112">
        <f t="shared" si="0"/>
        <v>0</v>
      </c>
      <c r="K28" s="112"/>
      <c r="L28" s="351"/>
      <c r="M28" s="70" t="s">
        <v>10</v>
      </c>
      <c r="N28" s="132"/>
      <c r="O28" s="133"/>
      <c r="P28" s="134"/>
    </row>
    <row r="29" spans="1:16" s="3" customFormat="1" ht="19.5" customHeight="1">
      <c r="A29" s="1"/>
      <c r="B29" s="212"/>
      <c r="C29" s="48" t="s">
        <v>24</v>
      </c>
      <c r="D29" s="357"/>
      <c r="E29" s="358"/>
      <c r="F29" s="65" t="s">
        <v>19</v>
      </c>
      <c r="G29" s="185">
        <v>4806</v>
      </c>
      <c r="H29" s="186"/>
      <c r="I29" s="71" t="s">
        <v>10</v>
      </c>
      <c r="J29" s="258">
        <f t="shared" si="0"/>
        <v>0</v>
      </c>
      <c r="K29" s="258"/>
      <c r="L29" s="350"/>
      <c r="M29" s="71" t="s">
        <v>10</v>
      </c>
      <c r="N29" s="166"/>
      <c r="O29" s="167"/>
      <c r="P29" s="168"/>
    </row>
    <row r="30" spans="1:16" s="3" customFormat="1" ht="19.5" customHeight="1">
      <c r="A30" s="1"/>
      <c r="B30" s="15" t="s">
        <v>25</v>
      </c>
      <c r="C30" s="127" t="s">
        <v>54</v>
      </c>
      <c r="D30" s="363"/>
      <c r="E30" s="314"/>
      <c r="F30" s="64" t="s">
        <v>19</v>
      </c>
      <c r="G30" s="110">
        <v>10746</v>
      </c>
      <c r="H30" s="149"/>
      <c r="I30" s="70" t="s">
        <v>10</v>
      </c>
      <c r="J30" s="112">
        <f t="shared" si="0"/>
        <v>0</v>
      </c>
      <c r="K30" s="112"/>
      <c r="L30" s="351"/>
      <c r="M30" s="70" t="s">
        <v>10</v>
      </c>
      <c r="N30" s="132"/>
      <c r="O30" s="133"/>
      <c r="P30" s="134"/>
    </row>
    <row r="31" spans="1:16" s="3" customFormat="1" ht="19.5" customHeight="1">
      <c r="A31" s="1"/>
      <c r="B31" s="15" t="s">
        <v>26</v>
      </c>
      <c r="C31" s="128"/>
      <c r="D31" s="352"/>
      <c r="E31" s="353"/>
      <c r="F31" s="66" t="s">
        <v>19</v>
      </c>
      <c r="G31" s="98">
        <v>7236</v>
      </c>
      <c r="H31" s="137"/>
      <c r="I31" s="72" t="s">
        <v>10</v>
      </c>
      <c r="J31" s="100">
        <f t="shared" si="0"/>
        <v>0</v>
      </c>
      <c r="K31" s="100"/>
      <c r="L31" s="354"/>
      <c r="M31" s="72" t="s">
        <v>10</v>
      </c>
      <c r="N31" s="135"/>
      <c r="O31" s="136"/>
      <c r="P31" s="140"/>
    </row>
    <row r="32" spans="1:16" s="3" customFormat="1" ht="19.5" customHeight="1">
      <c r="A32" s="1"/>
      <c r="B32" s="15" t="s">
        <v>27</v>
      </c>
      <c r="C32" s="129"/>
      <c r="D32" s="368"/>
      <c r="E32" s="369"/>
      <c r="F32" s="67" t="s">
        <v>19</v>
      </c>
      <c r="G32" s="117">
        <v>7247</v>
      </c>
      <c r="H32" s="180"/>
      <c r="I32" s="73" t="s">
        <v>10</v>
      </c>
      <c r="J32" s="119">
        <f t="shared" si="0"/>
        <v>0</v>
      </c>
      <c r="K32" s="119"/>
      <c r="L32" s="343"/>
      <c r="M32" s="73" t="s">
        <v>10</v>
      </c>
      <c r="N32" s="124"/>
      <c r="O32" s="125"/>
      <c r="P32" s="126"/>
    </row>
    <row r="33" spans="1:16" s="3" customFormat="1" ht="19.5" customHeight="1">
      <c r="A33" s="1"/>
      <c r="B33" s="15" t="s">
        <v>25</v>
      </c>
      <c r="C33" s="105" t="s">
        <v>55</v>
      </c>
      <c r="D33" s="363"/>
      <c r="E33" s="314"/>
      <c r="F33" s="64" t="s">
        <v>19</v>
      </c>
      <c r="G33" s="110">
        <v>9936</v>
      </c>
      <c r="H33" s="149"/>
      <c r="I33" s="70" t="s">
        <v>10</v>
      </c>
      <c r="J33" s="112">
        <f t="shared" si="0"/>
        <v>0</v>
      </c>
      <c r="K33" s="112"/>
      <c r="L33" s="351"/>
      <c r="M33" s="70" t="s">
        <v>10</v>
      </c>
      <c r="N33" s="132"/>
      <c r="O33" s="133"/>
      <c r="P33" s="134"/>
    </row>
    <row r="34" spans="1:16" s="3" customFormat="1" ht="19.5" customHeight="1">
      <c r="A34" s="1"/>
      <c r="B34" s="15" t="s">
        <v>26</v>
      </c>
      <c r="C34" s="106"/>
      <c r="D34" s="352"/>
      <c r="E34" s="353"/>
      <c r="F34" s="66" t="s">
        <v>19</v>
      </c>
      <c r="G34" s="98">
        <v>6426</v>
      </c>
      <c r="H34" s="137"/>
      <c r="I34" s="72" t="s">
        <v>10</v>
      </c>
      <c r="J34" s="100">
        <f t="shared" si="0"/>
        <v>0</v>
      </c>
      <c r="K34" s="100"/>
      <c r="L34" s="354"/>
      <c r="M34" s="72" t="s">
        <v>10</v>
      </c>
      <c r="N34" s="135"/>
      <c r="O34" s="136"/>
      <c r="P34" s="140"/>
    </row>
    <row r="35" spans="1:16" s="3" customFormat="1" ht="19.5" customHeight="1">
      <c r="A35" s="1"/>
      <c r="B35" s="15" t="s">
        <v>27</v>
      </c>
      <c r="C35" s="107"/>
      <c r="D35" s="368"/>
      <c r="E35" s="369"/>
      <c r="F35" s="67" t="s">
        <v>19</v>
      </c>
      <c r="G35" s="117">
        <v>6437</v>
      </c>
      <c r="H35" s="180"/>
      <c r="I35" s="73" t="s">
        <v>10</v>
      </c>
      <c r="J35" s="119">
        <f t="shared" si="0"/>
        <v>0</v>
      </c>
      <c r="K35" s="119"/>
      <c r="L35" s="343"/>
      <c r="M35" s="73" t="s">
        <v>10</v>
      </c>
      <c r="N35" s="124"/>
      <c r="O35" s="125"/>
      <c r="P35" s="126"/>
    </row>
    <row r="36" spans="1:16" s="3" customFormat="1" ht="19.5" customHeight="1">
      <c r="A36" s="1"/>
      <c r="B36" s="181" t="s">
        <v>28</v>
      </c>
      <c r="C36" s="63" t="s">
        <v>29</v>
      </c>
      <c r="D36" s="367"/>
      <c r="E36" s="281"/>
      <c r="F36" s="68" t="s">
        <v>19</v>
      </c>
      <c r="G36" s="213">
        <v>6833</v>
      </c>
      <c r="H36" s="214"/>
      <c r="I36" s="74" t="s">
        <v>10</v>
      </c>
      <c r="J36" s="112">
        <f t="shared" si="0"/>
        <v>0</v>
      </c>
      <c r="K36" s="112"/>
      <c r="L36" s="351"/>
      <c r="M36" s="74" t="s">
        <v>10</v>
      </c>
      <c r="N36" s="177"/>
      <c r="O36" s="178"/>
      <c r="P36" s="179"/>
    </row>
    <row r="37" spans="1:16" s="3" customFormat="1" ht="19.5" customHeight="1">
      <c r="A37" s="1"/>
      <c r="B37" s="182"/>
      <c r="C37" s="48" t="s">
        <v>30</v>
      </c>
      <c r="D37" s="357"/>
      <c r="E37" s="358"/>
      <c r="F37" s="65" t="s">
        <v>19</v>
      </c>
      <c r="G37" s="185">
        <v>6912</v>
      </c>
      <c r="H37" s="186"/>
      <c r="I37" s="71" t="s">
        <v>10</v>
      </c>
      <c r="J37" s="258">
        <f t="shared" si="0"/>
        <v>0</v>
      </c>
      <c r="K37" s="258"/>
      <c r="L37" s="350"/>
      <c r="M37" s="71" t="s">
        <v>10</v>
      </c>
      <c r="N37" s="166"/>
      <c r="O37" s="167"/>
      <c r="P37" s="168"/>
    </row>
    <row r="38" spans="1:22" s="3" customFormat="1" ht="19.5" customHeight="1">
      <c r="A38" s="1"/>
      <c r="B38" s="150" t="s">
        <v>31</v>
      </c>
      <c r="C38" s="151"/>
      <c r="D38" s="240"/>
      <c r="E38" s="172"/>
      <c r="F38" s="62" t="s">
        <v>19</v>
      </c>
      <c r="G38" s="152">
        <v>8884</v>
      </c>
      <c r="H38" s="144"/>
      <c r="I38" s="61" t="s">
        <v>10</v>
      </c>
      <c r="J38" s="244">
        <f t="shared" si="0"/>
        <v>0</v>
      </c>
      <c r="K38" s="244"/>
      <c r="L38" s="355"/>
      <c r="M38" s="61" t="s">
        <v>10</v>
      </c>
      <c r="N38" s="141"/>
      <c r="O38" s="142"/>
      <c r="P38" s="153"/>
      <c r="U38" s="40"/>
      <c r="V38" s="40"/>
    </row>
    <row r="39" spans="1:16" s="3" customFormat="1" ht="19.5" customHeight="1">
      <c r="A39" s="1"/>
      <c r="B39" s="150" t="s">
        <v>32</v>
      </c>
      <c r="C39" s="151"/>
      <c r="D39" s="240"/>
      <c r="E39" s="172"/>
      <c r="F39" s="62" t="s">
        <v>19</v>
      </c>
      <c r="G39" s="152">
        <v>12189</v>
      </c>
      <c r="H39" s="144"/>
      <c r="I39" s="61" t="s">
        <v>10</v>
      </c>
      <c r="J39" s="244">
        <f t="shared" si="0"/>
        <v>0</v>
      </c>
      <c r="K39" s="244"/>
      <c r="L39" s="355"/>
      <c r="M39" s="61" t="s">
        <v>10</v>
      </c>
      <c r="N39" s="141"/>
      <c r="O39" s="142"/>
      <c r="P39" s="153"/>
    </row>
    <row r="40" spans="1:16" s="3" customFormat="1" ht="19.5" customHeight="1">
      <c r="A40" s="1"/>
      <c r="B40" s="183" t="s">
        <v>33</v>
      </c>
      <c r="C40" s="184"/>
      <c r="D40" s="240"/>
      <c r="E40" s="172"/>
      <c r="F40" s="62" t="s">
        <v>19</v>
      </c>
      <c r="G40" s="143">
        <v>16362</v>
      </c>
      <c r="H40" s="144"/>
      <c r="I40" s="61" t="s">
        <v>10</v>
      </c>
      <c r="J40" s="244">
        <f t="shared" si="0"/>
        <v>0</v>
      </c>
      <c r="K40" s="244"/>
      <c r="L40" s="355"/>
      <c r="M40" s="61" t="s">
        <v>10</v>
      </c>
      <c r="N40" s="141"/>
      <c r="O40" s="142"/>
      <c r="P40" s="153"/>
    </row>
    <row r="41" spans="1:16" s="3" customFormat="1" ht="19.5" customHeight="1">
      <c r="A41" s="1"/>
      <c r="B41" s="183" t="s">
        <v>77</v>
      </c>
      <c r="C41" s="184"/>
      <c r="D41" s="172"/>
      <c r="E41" s="399"/>
      <c r="F41" s="62" t="s">
        <v>19</v>
      </c>
      <c r="G41" s="316">
        <v>9072</v>
      </c>
      <c r="H41" s="317"/>
      <c r="I41" s="61" t="s">
        <v>10</v>
      </c>
      <c r="J41" s="244">
        <f>D41*G41</f>
        <v>0</v>
      </c>
      <c r="K41" s="244"/>
      <c r="L41" s="355"/>
      <c r="M41" s="61" t="s">
        <v>10</v>
      </c>
      <c r="N41" s="172"/>
      <c r="O41" s="173"/>
      <c r="P41" s="174"/>
    </row>
    <row r="42" spans="1:16" s="3" customFormat="1" ht="19.5" customHeight="1">
      <c r="A42" s="1"/>
      <c r="B42" s="181" t="s">
        <v>90</v>
      </c>
      <c r="C42" s="91" t="s">
        <v>89</v>
      </c>
      <c r="D42" s="281"/>
      <c r="E42" s="282"/>
      <c r="F42" s="68" t="s">
        <v>19</v>
      </c>
      <c r="G42" s="283">
        <v>6761</v>
      </c>
      <c r="H42" s="284"/>
      <c r="I42" s="74" t="s">
        <v>10</v>
      </c>
      <c r="J42" s="319">
        <f>D42*G42</f>
        <v>0</v>
      </c>
      <c r="K42" s="320"/>
      <c r="L42" s="321"/>
      <c r="M42" s="74" t="s">
        <v>10</v>
      </c>
      <c r="N42" s="281"/>
      <c r="O42" s="322"/>
      <c r="P42" s="290"/>
    </row>
    <row r="43" spans="1:16" s="3" customFormat="1" ht="19.5" customHeight="1">
      <c r="A43" s="1"/>
      <c r="B43" s="182"/>
      <c r="C43" s="90" t="s">
        <v>91</v>
      </c>
      <c r="D43" s="279"/>
      <c r="E43" s="323"/>
      <c r="F43" s="89" t="s">
        <v>19</v>
      </c>
      <c r="G43" s="324">
        <v>7016</v>
      </c>
      <c r="H43" s="325"/>
      <c r="I43" s="88" t="s">
        <v>10</v>
      </c>
      <c r="J43" s="222">
        <f>D43*G43</f>
        <v>0</v>
      </c>
      <c r="K43" s="326"/>
      <c r="L43" s="327"/>
      <c r="M43" s="88" t="s">
        <v>10</v>
      </c>
      <c r="N43" s="279"/>
      <c r="O43" s="328"/>
      <c r="P43" s="280"/>
    </row>
    <row r="44" spans="1:16" s="3" customFormat="1" ht="19.5" customHeight="1" thickBot="1">
      <c r="A44" s="1"/>
      <c r="B44" s="175" t="s">
        <v>34</v>
      </c>
      <c r="C44" s="176"/>
      <c r="D44" s="287"/>
      <c r="E44" s="361"/>
      <c r="F44" s="69" t="s">
        <v>19</v>
      </c>
      <c r="G44" s="199">
        <v>1928</v>
      </c>
      <c r="H44" s="200"/>
      <c r="I44" s="80" t="s">
        <v>10</v>
      </c>
      <c r="J44" s="291">
        <f t="shared" si="0"/>
        <v>0</v>
      </c>
      <c r="K44" s="291"/>
      <c r="L44" s="362"/>
      <c r="M44" s="80" t="s">
        <v>10</v>
      </c>
      <c r="N44" s="189"/>
      <c r="O44" s="190"/>
      <c r="P44" s="191"/>
    </row>
    <row r="45" spans="2:16" s="1" customFormat="1" ht="19.5" customHeight="1" thickBot="1">
      <c r="B45" s="192" t="s">
        <v>35</v>
      </c>
      <c r="C45" s="169"/>
      <c r="D45" s="169">
        <f>SUM(D25:E44)</f>
        <v>0</v>
      </c>
      <c r="E45" s="170"/>
      <c r="F45" s="79" t="s">
        <v>19</v>
      </c>
      <c r="G45" s="195"/>
      <c r="H45" s="195"/>
      <c r="I45" s="195"/>
      <c r="J45" s="359">
        <f>SUM(J25:L44)</f>
        <v>0</v>
      </c>
      <c r="K45" s="359"/>
      <c r="L45" s="360"/>
      <c r="M45" s="79" t="s">
        <v>10</v>
      </c>
      <c r="N45" s="169" t="s">
        <v>36</v>
      </c>
      <c r="O45" s="170"/>
      <c r="P45" s="171"/>
    </row>
    <row r="46" spans="2:16" s="3" customFormat="1" ht="19.5" customHeight="1">
      <c r="B46" s="187" t="s">
        <v>37</v>
      </c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</row>
    <row r="47" spans="2:16" s="3" customFormat="1" ht="12.7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</row>
    <row r="48" spans="2:16" s="3" customFormat="1" ht="19.5" customHeight="1">
      <c r="B48" s="16" t="s">
        <v>38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</row>
    <row r="49" spans="2:16" s="3" customFormat="1" ht="19.5" customHeight="1">
      <c r="B49" s="19" t="s">
        <v>39</v>
      </c>
      <c r="C49" s="160" t="s">
        <v>40</v>
      </c>
      <c r="D49" s="160"/>
      <c r="E49" s="160"/>
      <c r="F49" s="160"/>
      <c r="G49" s="21"/>
      <c r="H49" s="159" t="s">
        <v>41</v>
      </c>
      <c r="I49" s="159"/>
      <c r="J49" s="160" t="s">
        <v>42</v>
      </c>
      <c r="K49" s="160"/>
      <c r="L49" s="160"/>
      <c r="M49" s="160"/>
      <c r="N49" s="160"/>
      <c r="O49" s="160"/>
      <c r="P49" s="161"/>
    </row>
    <row r="50" spans="2:16" s="3" customFormat="1" ht="19.5" customHeight="1">
      <c r="B50" s="19" t="s">
        <v>43</v>
      </c>
      <c r="C50" s="160" t="s">
        <v>44</v>
      </c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20"/>
      <c r="P50" s="23"/>
    </row>
    <row r="51" spans="2:16" s="3" customFormat="1" ht="19.5" customHeight="1">
      <c r="B51" s="19" t="s">
        <v>45</v>
      </c>
      <c r="C51" s="21"/>
      <c r="D51" s="24"/>
      <c r="E51" s="24"/>
      <c r="F51" s="24"/>
      <c r="G51" s="24"/>
      <c r="H51" s="24"/>
      <c r="I51" s="24"/>
      <c r="J51" s="24"/>
      <c r="K51" s="162" t="s">
        <v>46</v>
      </c>
      <c r="L51" s="160"/>
      <c r="M51" s="160"/>
      <c r="N51" s="21"/>
      <c r="O51" s="21"/>
      <c r="P51" s="23"/>
    </row>
    <row r="52" spans="2:16" s="3" customFormat="1" ht="19.5" customHeight="1">
      <c r="B52" s="158" t="s">
        <v>47</v>
      </c>
      <c r="C52" s="159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2"/>
    </row>
    <row r="53" spans="2:16" s="3" customFormat="1" ht="19.5" customHeight="1" thickBot="1">
      <c r="B53" s="25"/>
      <c r="C53" s="156" t="s">
        <v>48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7"/>
    </row>
    <row r="54" spans="2:16" ht="22.5" customHeight="1">
      <c r="B54" s="337" t="s">
        <v>85</v>
      </c>
      <c r="C54" s="337"/>
      <c r="D54" s="337"/>
      <c r="E54" s="337"/>
      <c r="F54" s="337"/>
      <c r="G54" s="337"/>
      <c r="H54" s="337"/>
      <c r="I54" s="337"/>
      <c r="J54" s="337"/>
      <c r="K54" s="337"/>
      <c r="L54" s="337"/>
      <c r="M54" s="337"/>
      <c r="N54" s="337"/>
      <c r="O54" s="337"/>
      <c r="P54" s="337"/>
    </row>
    <row r="55" spans="2:17" ht="55.5" customHeight="1">
      <c r="B55" s="215" t="s">
        <v>49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75"/>
    </row>
    <row r="56" spans="3:9" ht="10.5" customHeight="1">
      <c r="C56" s="26"/>
      <c r="D56" s="26"/>
      <c r="E56" s="26"/>
      <c r="F56" s="26"/>
      <c r="G56" s="26"/>
      <c r="H56" s="26"/>
      <c r="I56" s="26"/>
    </row>
    <row r="57" spans="3:16" ht="18" customHeight="1">
      <c r="C57" s="26"/>
      <c r="D57" s="26"/>
      <c r="E57" s="26"/>
      <c r="F57" s="26"/>
      <c r="J57" s="218"/>
      <c r="K57" s="219"/>
      <c r="L57" s="225" t="s">
        <v>60</v>
      </c>
      <c r="M57" s="225"/>
      <c r="N57" s="225"/>
      <c r="O57" s="225"/>
      <c r="P57" s="225"/>
    </row>
    <row r="58" spans="3:10" ht="10.5" customHeight="1">
      <c r="C58" s="26"/>
      <c r="D58" s="26"/>
      <c r="E58" s="26"/>
      <c r="F58" s="26"/>
      <c r="H58" s="4"/>
      <c r="I58" s="27"/>
      <c r="J58" s="6"/>
    </row>
    <row r="59" spans="2:4" ht="20.25" customHeight="1">
      <c r="B59" s="84" t="s">
        <v>67</v>
      </c>
      <c r="C59" s="83" t="s">
        <v>3</v>
      </c>
      <c r="D59" s="82"/>
    </row>
    <row r="60" spans="1:4" ht="21" customHeight="1">
      <c r="A60" s="5"/>
      <c r="B60" s="225"/>
      <c r="C60" s="225"/>
      <c r="D60" s="28"/>
    </row>
    <row r="61" spans="1:15" ht="14.25">
      <c r="A61" s="5"/>
      <c r="B61" s="6"/>
      <c r="C61" s="6"/>
      <c r="D61" s="28"/>
      <c r="F61" s="338" t="s">
        <v>50</v>
      </c>
      <c r="G61" s="338"/>
      <c r="H61" s="338"/>
      <c r="J61" s="339"/>
      <c r="K61" s="339"/>
      <c r="L61" s="339"/>
      <c r="M61" s="339"/>
      <c r="N61" s="339"/>
      <c r="O61" s="339"/>
    </row>
    <row r="62" spans="6:8" ht="9" customHeight="1">
      <c r="F62" s="35"/>
      <c r="G62" s="35"/>
      <c r="H62" s="35"/>
    </row>
    <row r="63" spans="6:15" ht="13.5">
      <c r="F63" s="338" t="s">
        <v>4</v>
      </c>
      <c r="G63" s="338"/>
      <c r="H63" s="338"/>
      <c r="J63" s="339"/>
      <c r="K63" s="339"/>
      <c r="L63" s="339"/>
      <c r="M63" s="339"/>
      <c r="N63" s="339"/>
      <c r="O63" s="339"/>
    </row>
    <row r="64" spans="6:8" ht="7.5" customHeight="1">
      <c r="F64" s="34"/>
      <c r="G64" s="35"/>
      <c r="H64" s="35"/>
    </row>
    <row r="65" spans="6:15" ht="13.5">
      <c r="F65" s="338" t="s">
        <v>5</v>
      </c>
      <c r="G65" s="338"/>
      <c r="H65" s="338"/>
      <c r="J65" s="339"/>
      <c r="K65" s="339"/>
      <c r="L65" s="339"/>
      <c r="M65" s="339"/>
      <c r="N65" s="339"/>
      <c r="O65" s="339"/>
    </row>
    <row r="66" spans="6:8" ht="8.25" customHeight="1">
      <c r="F66" s="34"/>
      <c r="G66" s="35"/>
      <c r="H66" s="35"/>
    </row>
    <row r="67" spans="6:15" ht="13.5">
      <c r="F67" s="338" t="s">
        <v>6</v>
      </c>
      <c r="G67" s="338"/>
      <c r="H67" s="338"/>
      <c r="J67" s="339"/>
      <c r="K67" s="339"/>
      <c r="L67" s="339"/>
      <c r="M67" s="339"/>
      <c r="N67" s="339"/>
      <c r="O67" s="29" t="s">
        <v>7</v>
      </c>
    </row>
    <row r="68" spans="6:8" ht="9.75" customHeight="1">
      <c r="F68" s="34"/>
      <c r="G68" s="35"/>
      <c r="H68" s="35"/>
    </row>
    <row r="69" spans="6:15" ht="13.5">
      <c r="F69" s="338" t="s">
        <v>8</v>
      </c>
      <c r="G69" s="338"/>
      <c r="H69" s="338"/>
      <c r="J69" s="339"/>
      <c r="K69" s="339"/>
      <c r="L69" s="339"/>
      <c r="M69" s="339"/>
      <c r="N69" s="339"/>
      <c r="O69" s="339"/>
    </row>
    <row r="70" ht="12" customHeight="1"/>
    <row r="71" spans="2:16" ht="25.5" customHeight="1">
      <c r="B71" s="342" t="s">
        <v>51</v>
      </c>
      <c r="C71" s="342"/>
      <c r="D71" s="342"/>
      <c r="E71" s="342"/>
      <c r="F71" s="342"/>
      <c r="G71" s="342"/>
      <c r="H71" s="342"/>
      <c r="I71" s="342"/>
      <c r="J71" s="342"/>
      <c r="K71" s="342"/>
      <c r="L71" s="342"/>
      <c r="M71" s="342"/>
      <c r="N71" s="342"/>
      <c r="O71" s="342"/>
      <c r="P71" s="342"/>
    </row>
    <row r="72" spans="2:16" ht="8.25" customHeight="1">
      <c r="B72" s="342"/>
      <c r="C72" s="342"/>
      <c r="D72" s="342"/>
      <c r="E72" s="342"/>
      <c r="F72" s="342"/>
      <c r="G72" s="342"/>
      <c r="H72" s="342"/>
      <c r="I72" s="342"/>
      <c r="J72" s="342"/>
      <c r="K72" s="342"/>
      <c r="L72" s="342"/>
      <c r="M72" s="342"/>
      <c r="N72" s="342"/>
      <c r="O72" s="342"/>
      <c r="P72" s="342"/>
    </row>
    <row r="73" spans="2:16" ht="20.25" customHeight="1" thickBot="1">
      <c r="B73" s="30"/>
      <c r="C73" s="30"/>
      <c r="D73" s="30"/>
      <c r="E73" s="30"/>
      <c r="F73" s="30"/>
      <c r="G73" s="30"/>
      <c r="H73" s="30"/>
      <c r="N73" s="76"/>
      <c r="O73" s="76"/>
      <c r="P73" s="76"/>
    </row>
    <row r="74" spans="1:16" s="3" customFormat="1" ht="24.75" customHeight="1" thickBot="1">
      <c r="A74" s="1"/>
      <c r="B74" s="165" t="s">
        <v>13</v>
      </c>
      <c r="C74" s="164"/>
      <c r="D74" s="228" t="s">
        <v>14</v>
      </c>
      <c r="E74" s="229"/>
      <c r="F74" s="230"/>
      <c r="G74" s="209" t="s">
        <v>15</v>
      </c>
      <c r="H74" s="231"/>
      <c r="I74" s="230"/>
      <c r="J74" s="209" t="s">
        <v>16</v>
      </c>
      <c r="K74" s="232"/>
      <c r="L74" s="232"/>
      <c r="M74" s="233"/>
      <c r="N74" s="234" t="s">
        <v>17</v>
      </c>
      <c r="O74" s="234"/>
      <c r="P74" s="423"/>
    </row>
    <row r="75" spans="1:16" s="3" customFormat="1" ht="27" customHeight="1">
      <c r="A75" s="1"/>
      <c r="B75" s="249" t="s">
        <v>18</v>
      </c>
      <c r="C75" s="250"/>
      <c r="D75" s="370"/>
      <c r="E75" s="371"/>
      <c r="F75" s="41" t="s">
        <v>19</v>
      </c>
      <c r="G75" s="253">
        <v>7653</v>
      </c>
      <c r="H75" s="254"/>
      <c r="I75" s="42" t="s">
        <v>10</v>
      </c>
      <c r="J75" s="222">
        <f aca="true" t="shared" si="1" ref="J75:J94">D75*G75</f>
        <v>0</v>
      </c>
      <c r="K75" s="223"/>
      <c r="L75" s="224"/>
      <c r="M75" s="42" t="s">
        <v>10</v>
      </c>
      <c r="N75" s="400"/>
      <c r="O75" s="400"/>
      <c r="P75" s="401"/>
    </row>
    <row r="76" spans="1:16" s="3" customFormat="1" ht="27" customHeight="1">
      <c r="A76" s="1"/>
      <c r="B76" s="239" t="s">
        <v>20</v>
      </c>
      <c r="C76" s="240"/>
      <c r="D76" s="372"/>
      <c r="E76" s="373"/>
      <c r="F76" s="43" t="s">
        <v>19</v>
      </c>
      <c r="G76" s="152">
        <v>10299</v>
      </c>
      <c r="H76" s="243"/>
      <c r="I76" s="44" t="s">
        <v>10</v>
      </c>
      <c r="J76" s="244">
        <f t="shared" si="1"/>
        <v>0</v>
      </c>
      <c r="K76" s="245"/>
      <c r="L76" s="246"/>
      <c r="M76" s="44" t="s">
        <v>10</v>
      </c>
      <c r="N76" s="412"/>
      <c r="O76" s="412"/>
      <c r="P76" s="413"/>
    </row>
    <row r="77" spans="1:16" s="3" customFormat="1" ht="27" customHeight="1">
      <c r="A77" s="1"/>
      <c r="B77" s="150" t="s">
        <v>21</v>
      </c>
      <c r="C77" s="151"/>
      <c r="D77" s="372"/>
      <c r="E77" s="373"/>
      <c r="F77" s="43" t="s">
        <v>19</v>
      </c>
      <c r="G77" s="152">
        <v>11433</v>
      </c>
      <c r="H77" s="243"/>
      <c r="I77" s="44" t="s">
        <v>10</v>
      </c>
      <c r="J77" s="244">
        <f t="shared" si="1"/>
        <v>0</v>
      </c>
      <c r="K77" s="245"/>
      <c r="L77" s="246"/>
      <c r="M77" s="44" t="s">
        <v>10</v>
      </c>
      <c r="N77" s="412"/>
      <c r="O77" s="412"/>
      <c r="P77" s="413"/>
    </row>
    <row r="78" spans="1:16" s="3" customFormat="1" ht="27" customHeight="1">
      <c r="A78" s="1"/>
      <c r="B78" s="239" t="s">
        <v>22</v>
      </c>
      <c r="C78" s="45" t="s">
        <v>23</v>
      </c>
      <c r="D78" s="346"/>
      <c r="E78" s="347"/>
      <c r="F78" s="46" t="s">
        <v>19</v>
      </c>
      <c r="G78" s="271">
        <v>5817</v>
      </c>
      <c r="H78" s="272"/>
      <c r="I78" s="47" t="s">
        <v>10</v>
      </c>
      <c r="J78" s="112">
        <f t="shared" si="1"/>
        <v>0</v>
      </c>
      <c r="K78" s="113"/>
      <c r="L78" s="114"/>
      <c r="M78" s="47" t="s">
        <v>10</v>
      </c>
      <c r="N78" s="374"/>
      <c r="O78" s="374"/>
      <c r="P78" s="375"/>
    </row>
    <row r="79" spans="1:16" s="3" customFormat="1" ht="27" customHeight="1">
      <c r="A79" s="1"/>
      <c r="B79" s="270"/>
      <c r="C79" s="48" t="s">
        <v>24</v>
      </c>
      <c r="D79" s="378"/>
      <c r="E79" s="379"/>
      <c r="F79" s="49" t="s">
        <v>19</v>
      </c>
      <c r="G79" s="185">
        <v>4806</v>
      </c>
      <c r="H79" s="257"/>
      <c r="I79" s="50" t="s">
        <v>10</v>
      </c>
      <c r="J79" s="258">
        <f t="shared" si="1"/>
        <v>0</v>
      </c>
      <c r="K79" s="259"/>
      <c r="L79" s="260"/>
      <c r="M79" s="50" t="s">
        <v>10</v>
      </c>
      <c r="N79" s="414"/>
      <c r="O79" s="414"/>
      <c r="P79" s="415"/>
    </row>
    <row r="80" spans="1:16" s="3" customFormat="1" ht="27" customHeight="1">
      <c r="A80" s="1"/>
      <c r="B80" s="31" t="s">
        <v>25</v>
      </c>
      <c r="C80" s="127" t="s">
        <v>54</v>
      </c>
      <c r="D80" s="380"/>
      <c r="E80" s="381"/>
      <c r="F80" s="51" t="s">
        <v>19</v>
      </c>
      <c r="G80" s="265">
        <v>10746</v>
      </c>
      <c r="H80" s="266"/>
      <c r="I80" s="52" t="s">
        <v>10</v>
      </c>
      <c r="J80" s="267">
        <f t="shared" si="1"/>
        <v>0</v>
      </c>
      <c r="K80" s="268"/>
      <c r="L80" s="269"/>
      <c r="M80" s="52" t="s">
        <v>10</v>
      </c>
      <c r="N80" s="374"/>
      <c r="O80" s="374"/>
      <c r="P80" s="375"/>
    </row>
    <row r="81" spans="1:16" s="3" customFormat="1" ht="27" customHeight="1">
      <c r="A81" s="1"/>
      <c r="B81" s="15" t="s">
        <v>52</v>
      </c>
      <c r="C81" s="128"/>
      <c r="D81" s="344"/>
      <c r="E81" s="345"/>
      <c r="F81" s="53" t="s">
        <v>19</v>
      </c>
      <c r="G81" s="98">
        <v>7236</v>
      </c>
      <c r="H81" s="99"/>
      <c r="I81" s="54" t="s">
        <v>10</v>
      </c>
      <c r="J81" s="100">
        <f t="shared" si="1"/>
        <v>0</v>
      </c>
      <c r="K81" s="101"/>
      <c r="L81" s="102"/>
      <c r="M81" s="54" t="s">
        <v>10</v>
      </c>
      <c r="N81" s="416"/>
      <c r="O81" s="416"/>
      <c r="P81" s="417"/>
    </row>
    <row r="82" spans="1:16" s="3" customFormat="1" ht="27" customHeight="1">
      <c r="A82" s="1"/>
      <c r="B82" s="32" t="s">
        <v>53</v>
      </c>
      <c r="C82" s="129"/>
      <c r="D82" s="406"/>
      <c r="E82" s="407"/>
      <c r="F82" s="55" t="s">
        <v>19</v>
      </c>
      <c r="G82" s="331">
        <v>7247</v>
      </c>
      <c r="H82" s="332"/>
      <c r="I82" s="56" t="s">
        <v>10</v>
      </c>
      <c r="J82" s="333">
        <f t="shared" si="1"/>
        <v>0</v>
      </c>
      <c r="K82" s="334"/>
      <c r="L82" s="335"/>
      <c r="M82" s="56" t="s">
        <v>10</v>
      </c>
      <c r="N82" s="400"/>
      <c r="O82" s="400"/>
      <c r="P82" s="401"/>
    </row>
    <row r="83" spans="1:16" s="3" customFormat="1" ht="27" customHeight="1">
      <c r="A83" s="1"/>
      <c r="B83" s="31" t="s">
        <v>25</v>
      </c>
      <c r="C83" s="105" t="s">
        <v>55</v>
      </c>
      <c r="D83" s="346"/>
      <c r="E83" s="347"/>
      <c r="F83" s="46" t="s">
        <v>19</v>
      </c>
      <c r="G83" s="110">
        <v>9936</v>
      </c>
      <c r="H83" s="111"/>
      <c r="I83" s="47" t="s">
        <v>10</v>
      </c>
      <c r="J83" s="112">
        <f t="shared" si="1"/>
        <v>0</v>
      </c>
      <c r="K83" s="113"/>
      <c r="L83" s="114"/>
      <c r="M83" s="47" t="s">
        <v>10</v>
      </c>
      <c r="N83" s="374"/>
      <c r="O83" s="374"/>
      <c r="P83" s="375"/>
    </row>
    <row r="84" spans="1:16" s="3" customFormat="1" ht="27" customHeight="1">
      <c r="A84" s="1"/>
      <c r="B84" s="15" t="s">
        <v>52</v>
      </c>
      <c r="C84" s="106"/>
      <c r="D84" s="344"/>
      <c r="E84" s="345"/>
      <c r="F84" s="53" t="s">
        <v>19</v>
      </c>
      <c r="G84" s="98">
        <v>6426</v>
      </c>
      <c r="H84" s="99"/>
      <c r="I84" s="54" t="s">
        <v>10</v>
      </c>
      <c r="J84" s="100">
        <f t="shared" si="1"/>
        <v>0</v>
      </c>
      <c r="K84" s="101"/>
      <c r="L84" s="102"/>
      <c r="M84" s="54" t="s">
        <v>10</v>
      </c>
      <c r="N84" s="376"/>
      <c r="O84" s="376"/>
      <c r="P84" s="377"/>
    </row>
    <row r="85" spans="1:16" s="3" customFormat="1" ht="27" customHeight="1">
      <c r="A85" s="1"/>
      <c r="B85" s="32" t="s">
        <v>53</v>
      </c>
      <c r="C85" s="107"/>
      <c r="D85" s="348"/>
      <c r="E85" s="349"/>
      <c r="F85" s="57" t="s">
        <v>19</v>
      </c>
      <c r="G85" s="117">
        <v>6437</v>
      </c>
      <c r="H85" s="118"/>
      <c r="I85" s="58" t="s">
        <v>10</v>
      </c>
      <c r="J85" s="119">
        <f t="shared" si="1"/>
        <v>0</v>
      </c>
      <c r="K85" s="120"/>
      <c r="L85" s="121"/>
      <c r="M85" s="58" t="s">
        <v>10</v>
      </c>
      <c r="N85" s="414"/>
      <c r="O85" s="414"/>
      <c r="P85" s="415"/>
    </row>
    <row r="86" spans="1:16" s="3" customFormat="1" ht="27" customHeight="1">
      <c r="A86" s="1"/>
      <c r="B86" s="275" t="s">
        <v>28</v>
      </c>
      <c r="C86" s="45" t="s">
        <v>29</v>
      </c>
      <c r="D86" s="346"/>
      <c r="E86" s="347"/>
      <c r="F86" s="46" t="s">
        <v>19</v>
      </c>
      <c r="G86" s="110">
        <v>6833</v>
      </c>
      <c r="H86" s="111"/>
      <c r="I86" s="47" t="s">
        <v>10</v>
      </c>
      <c r="J86" s="112">
        <f t="shared" si="1"/>
        <v>0</v>
      </c>
      <c r="K86" s="113"/>
      <c r="L86" s="114"/>
      <c r="M86" s="47" t="s">
        <v>10</v>
      </c>
      <c r="N86" s="374"/>
      <c r="O86" s="374"/>
      <c r="P86" s="375"/>
    </row>
    <row r="87" spans="1:16" s="3" customFormat="1" ht="27" customHeight="1">
      <c r="A87" s="1"/>
      <c r="B87" s="275"/>
      <c r="C87" s="48" t="s">
        <v>30</v>
      </c>
      <c r="D87" s="378"/>
      <c r="E87" s="379"/>
      <c r="F87" s="49" t="s">
        <v>19</v>
      </c>
      <c r="G87" s="185">
        <v>6912</v>
      </c>
      <c r="H87" s="257"/>
      <c r="I87" s="50" t="s">
        <v>10</v>
      </c>
      <c r="J87" s="258">
        <f t="shared" si="1"/>
        <v>0</v>
      </c>
      <c r="K87" s="259"/>
      <c r="L87" s="260"/>
      <c r="M87" s="50" t="s">
        <v>10</v>
      </c>
      <c r="N87" s="414"/>
      <c r="O87" s="414"/>
      <c r="P87" s="415"/>
    </row>
    <row r="88" spans="1:16" s="3" customFormat="1" ht="27" customHeight="1">
      <c r="A88" s="1"/>
      <c r="B88" s="150" t="s">
        <v>31</v>
      </c>
      <c r="C88" s="151"/>
      <c r="D88" s="372"/>
      <c r="E88" s="382"/>
      <c r="F88" s="62" t="s">
        <v>19</v>
      </c>
      <c r="G88" s="152">
        <v>8884</v>
      </c>
      <c r="H88" s="144"/>
      <c r="I88" s="61" t="s">
        <v>10</v>
      </c>
      <c r="J88" s="145">
        <f t="shared" si="1"/>
        <v>0</v>
      </c>
      <c r="K88" s="145"/>
      <c r="L88" s="146"/>
      <c r="M88" s="59" t="s">
        <v>10</v>
      </c>
      <c r="N88" s="240"/>
      <c r="O88" s="240"/>
      <c r="P88" s="408"/>
    </row>
    <row r="89" spans="1:16" s="3" customFormat="1" ht="27" customHeight="1">
      <c r="A89" s="1"/>
      <c r="B89" s="150" t="s">
        <v>32</v>
      </c>
      <c r="C89" s="151"/>
      <c r="D89" s="372"/>
      <c r="E89" s="382"/>
      <c r="F89" s="62" t="s">
        <v>19</v>
      </c>
      <c r="G89" s="152">
        <v>12189</v>
      </c>
      <c r="H89" s="144"/>
      <c r="I89" s="61" t="s">
        <v>10</v>
      </c>
      <c r="J89" s="145">
        <f t="shared" si="1"/>
        <v>0</v>
      </c>
      <c r="K89" s="145"/>
      <c r="L89" s="146"/>
      <c r="M89" s="59" t="s">
        <v>10</v>
      </c>
      <c r="N89" s="240"/>
      <c r="O89" s="240"/>
      <c r="P89" s="408"/>
    </row>
    <row r="90" spans="1:16" s="3" customFormat="1" ht="27" customHeight="1">
      <c r="A90" s="1"/>
      <c r="B90" s="183" t="s">
        <v>33</v>
      </c>
      <c r="C90" s="184"/>
      <c r="D90" s="372"/>
      <c r="E90" s="382"/>
      <c r="F90" s="62" t="s">
        <v>19</v>
      </c>
      <c r="G90" s="152">
        <v>16362</v>
      </c>
      <c r="H90" s="144"/>
      <c r="I90" s="61" t="s">
        <v>10</v>
      </c>
      <c r="J90" s="145">
        <f t="shared" si="1"/>
        <v>0</v>
      </c>
      <c r="K90" s="145"/>
      <c r="L90" s="146"/>
      <c r="M90" s="59" t="s">
        <v>10</v>
      </c>
      <c r="N90" s="240"/>
      <c r="O90" s="240"/>
      <c r="P90" s="408"/>
    </row>
    <row r="91" spans="1:19" s="3" customFormat="1" ht="27" customHeight="1">
      <c r="A91" s="1"/>
      <c r="B91" s="183" t="s">
        <v>77</v>
      </c>
      <c r="C91" s="184"/>
      <c r="D91" s="382"/>
      <c r="E91" s="396"/>
      <c r="F91" s="62" t="s">
        <v>19</v>
      </c>
      <c r="G91" s="285">
        <v>9072</v>
      </c>
      <c r="H91" s="286"/>
      <c r="I91" s="61" t="s">
        <v>10</v>
      </c>
      <c r="J91" s="146">
        <f t="shared" si="1"/>
        <v>0</v>
      </c>
      <c r="K91" s="397"/>
      <c r="L91" s="398"/>
      <c r="M91" s="59" t="s">
        <v>10</v>
      </c>
      <c r="N91" s="240"/>
      <c r="O91" s="240"/>
      <c r="P91" s="408"/>
      <c r="S91" s="40"/>
    </row>
    <row r="92" spans="1:19" s="3" customFormat="1" ht="27" customHeight="1">
      <c r="A92" s="1"/>
      <c r="B92" s="181" t="s">
        <v>90</v>
      </c>
      <c r="C92" s="91" t="s">
        <v>89</v>
      </c>
      <c r="D92" s="386"/>
      <c r="E92" s="387"/>
      <c r="F92" s="68" t="s">
        <v>19</v>
      </c>
      <c r="G92" s="283">
        <v>6761</v>
      </c>
      <c r="H92" s="284"/>
      <c r="I92" s="74" t="s">
        <v>10</v>
      </c>
      <c r="J92" s="319">
        <f t="shared" si="1"/>
        <v>0</v>
      </c>
      <c r="K92" s="320"/>
      <c r="L92" s="321"/>
      <c r="M92" s="74" t="s">
        <v>10</v>
      </c>
      <c r="N92" s="367"/>
      <c r="O92" s="367"/>
      <c r="P92" s="402"/>
      <c r="S92" s="40"/>
    </row>
    <row r="93" spans="1:16" s="3" customFormat="1" ht="27" customHeight="1">
      <c r="A93" s="1"/>
      <c r="B93" s="182"/>
      <c r="C93" s="90" t="s">
        <v>91</v>
      </c>
      <c r="D93" s="370"/>
      <c r="E93" s="409"/>
      <c r="F93" s="89" t="s">
        <v>19</v>
      </c>
      <c r="G93" s="410">
        <v>7016</v>
      </c>
      <c r="H93" s="411"/>
      <c r="I93" s="88" t="s">
        <v>10</v>
      </c>
      <c r="J93" s="222">
        <f t="shared" si="1"/>
        <v>0</v>
      </c>
      <c r="K93" s="326"/>
      <c r="L93" s="327"/>
      <c r="M93" s="88" t="s">
        <v>10</v>
      </c>
      <c r="N93" s="250"/>
      <c r="O93" s="250"/>
      <c r="P93" s="403"/>
    </row>
    <row r="94" spans="1:16" s="3" customFormat="1" ht="27" customHeight="1" thickBot="1">
      <c r="A94" s="1"/>
      <c r="B94" s="383" t="s">
        <v>34</v>
      </c>
      <c r="C94" s="287"/>
      <c r="D94" s="384"/>
      <c r="E94" s="385"/>
      <c r="F94" s="60" t="s">
        <v>19</v>
      </c>
      <c r="G94" s="199">
        <v>1928</v>
      </c>
      <c r="H94" s="200"/>
      <c r="I94" s="78" t="s">
        <v>10</v>
      </c>
      <c r="J94" s="291">
        <f t="shared" si="1"/>
        <v>0</v>
      </c>
      <c r="K94" s="292"/>
      <c r="L94" s="293"/>
      <c r="M94" s="78" t="s">
        <v>10</v>
      </c>
      <c r="N94" s="418"/>
      <c r="O94" s="418"/>
      <c r="P94" s="419"/>
    </row>
    <row r="95" spans="2:16" s="1" customFormat="1" ht="27" customHeight="1" thickBot="1">
      <c r="B95" s="192" t="s">
        <v>35</v>
      </c>
      <c r="C95" s="169"/>
      <c r="D95" s="388">
        <f>SUM(D75:E94)</f>
        <v>0</v>
      </c>
      <c r="E95" s="389"/>
      <c r="F95" s="77" t="s">
        <v>19</v>
      </c>
      <c r="G95" s="390"/>
      <c r="H95" s="391"/>
      <c r="I95" s="392"/>
      <c r="J95" s="393">
        <f>SUM(J75:L94)</f>
        <v>0</v>
      </c>
      <c r="K95" s="394"/>
      <c r="L95" s="395"/>
      <c r="M95" s="77" t="s">
        <v>10</v>
      </c>
      <c r="N95" s="420"/>
      <c r="O95" s="420"/>
      <c r="P95" s="421"/>
    </row>
    <row r="97" spans="2:16" ht="13.5">
      <c r="B97" s="336" t="s">
        <v>85</v>
      </c>
      <c r="C97" s="336"/>
      <c r="D97" s="336"/>
      <c r="E97" s="336"/>
      <c r="F97" s="336"/>
      <c r="G97" s="336"/>
      <c r="H97" s="336"/>
      <c r="I97" s="336"/>
      <c r="J97" s="336"/>
      <c r="K97" s="336"/>
      <c r="L97" s="336"/>
      <c r="M97" s="336"/>
      <c r="N97" s="336"/>
      <c r="O97" s="336"/>
      <c r="P97" s="336"/>
    </row>
  </sheetData>
  <sheetProtection/>
  <mergeCells count="244">
    <mergeCell ref="B42:B43"/>
    <mergeCell ref="B92:B93"/>
    <mergeCell ref="B95:C95"/>
    <mergeCell ref="D95:E95"/>
    <mergeCell ref="G95:I95"/>
    <mergeCell ref="J95:L95"/>
    <mergeCell ref="J94:L94"/>
    <mergeCell ref="B89:C89"/>
    <mergeCell ref="D89:E89"/>
    <mergeCell ref="G89:H89"/>
    <mergeCell ref="N95:P95"/>
    <mergeCell ref="B20:P20"/>
    <mergeCell ref="B54:P54"/>
    <mergeCell ref="D93:E93"/>
    <mergeCell ref="G93:H93"/>
    <mergeCell ref="J93:L93"/>
    <mergeCell ref="N93:P93"/>
    <mergeCell ref="B94:C94"/>
    <mergeCell ref="D94:E94"/>
    <mergeCell ref="G94:H94"/>
    <mergeCell ref="N94:P94"/>
    <mergeCell ref="B91:C91"/>
    <mergeCell ref="D91:E91"/>
    <mergeCell ref="G91:H91"/>
    <mergeCell ref="J91:L91"/>
    <mergeCell ref="N91:P91"/>
    <mergeCell ref="D92:E92"/>
    <mergeCell ref="G92:H92"/>
    <mergeCell ref="J92:L92"/>
    <mergeCell ref="N92:P92"/>
    <mergeCell ref="J89:L89"/>
    <mergeCell ref="N89:P89"/>
    <mergeCell ref="B90:C90"/>
    <mergeCell ref="D90:E90"/>
    <mergeCell ref="G90:H90"/>
    <mergeCell ref="J90:L90"/>
    <mergeCell ref="N90:P90"/>
    <mergeCell ref="J87:L87"/>
    <mergeCell ref="N87:P87"/>
    <mergeCell ref="B88:C88"/>
    <mergeCell ref="D88:E88"/>
    <mergeCell ref="G88:H88"/>
    <mergeCell ref="J88:L88"/>
    <mergeCell ref="N88:P88"/>
    <mergeCell ref="G85:H85"/>
    <mergeCell ref="J85:L85"/>
    <mergeCell ref="N85:P85"/>
    <mergeCell ref="B86:B87"/>
    <mergeCell ref="D86:E86"/>
    <mergeCell ref="G86:H86"/>
    <mergeCell ref="J86:L86"/>
    <mergeCell ref="N86:P86"/>
    <mergeCell ref="D87:E87"/>
    <mergeCell ref="G87:H87"/>
    <mergeCell ref="C83:C85"/>
    <mergeCell ref="D83:E83"/>
    <mergeCell ref="G83:H83"/>
    <mergeCell ref="J83:L83"/>
    <mergeCell ref="N83:P83"/>
    <mergeCell ref="D84:E84"/>
    <mergeCell ref="G84:H84"/>
    <mergeCell ref="J84:L84"/>
    <mergeCell ref="N84:P84"/>
    <mergeCell ref="D85:E85"/>
    <mergeCell ref="G81:H81"/>
    <mergeCell ref="J81:L81"/>
    <mergeCell ref="N81:P81"/>
    <mergeCell ref="D82:E82"/>
    <mergeCell ref="G82:H82"/>
    <mergeCell ref="J82:L82"/>
    <mergeCell ref="N82:P82"/>
    <mergeCell ref="D79:E79"/>
    <mergeCell ref="G79:H79"/>
    <mergeCell ref="J79:L79"/>
    <mergeCell ref="N79:P79"/>
    <mergeCell ref="C80:C82"/>
    <mergeCell ref="D80:E80"/>
    <mergeCell ref="G80:H80"/>
    <mergeCell ref="J80:L80"/>
    <mergeCell ref="N80:P80"/>
    <mergeCell ref="D81:E81"/>
    <mergeCell ref="B77:C77"/>
    <mergeCell ref="D77:E77"/>
    <mergeCell ref="G77:H77"/>
    <mergeCell ref="J77:L77"/>
    <mergeCell ref="N77:P77"/>
    <mergeCell ref="B78:B79"/>
    <mergeCell ref="D78:E78"/>
    <mergeCell ref="G78:H78"/>
    <mergeCell ref="J78:L78"/>
    <mergeCell ref="N78:P78"/>
    <mergeCell ref="B75:C75"/>
    <mergeCell ref="D75:E75"/>
    <mergeCell ref="G75:H75"/>
    <mergeCell ref="J75:L75"/>
    <mergeCell ref="N75:P75"/>
    <mergeCell ref="B76:C76"/>
    <mergeCell ref="D76:E76"/>
    <mergeCell ref="G76:H76"/>
    <mergeCell ref="J76:L76"/>
    <mergeCell ref="N76:P76"/>
    <mergeCell ref="F67:H67"/>
    <mergeCell ref="J67:N67"/>
    <mergeCell ref="F69:H69"/>
    <mergeCell ref="J69:O69"/>
    <mergeCell ref="B71:P72"/>
    <mergeCell ref="B74:C74"/>
    <mergeCell ref="D74:F74"/>
    <mergeCell ref="G74:I74"/>
    <mergeCell ref="J74:M74"/>
    <mergeCell ref="N74:P74"/>
    <mergeCell ref="B60:C60"/>
    <mergeCell ref="F61:H61"/>
    <mergeCell ref="J61:O61"/>
    <mergeCell ref="F63:H63"/>
    <mergeCell ref="J63:O63"/>
    <mergeCell ref="F65:H65"/>
    <mergeCell ref="J65:O65"/>
    <mergeCell ref="K51:M51"/>
    <mergeCell ref="B52:C52"/>
    <mergeCell ref="C53:P53"/>
    <mergeCell ref="B55:P55"/>
    <mergeCell ref="J57:K57"/>
    <mergeCell ref="L57:P57"/>
    <mergeCell ref="B46:P46"/>
    <mergeCell ref="B47:P47"/>
    <mergeCell ref="C49:F49"/>
    <mergeCell ref="H49:I49"/>
    <mergeCell ref="J49:P49"/>
    <mergeCell ref="C50:N50"/>
    <mergeCell ref="B44:C44"/>
    <mergeCell ref="D44:E44"/>
    <mergeCell ref="G44:H44"/>
    <mergeCell ref="J44:L44"/>
    <mergeCell ref="N44:P44"/>
    <mergeCell ref="B45:C45"/>
    <mergeCell ref="D45:E45"/>
    <mergeCell ref="G45:I45"/>
    <mergeCell ref="J45:L45"/>
    <mergeCell ref="N45:P45"/>
    <mergeCell ref="D42:E42"/>
    <mergeCell ref="G42:H42"/>
    <mergeCell ref="J42:L42"/>
    <mergeCell ref="N42:P42"/>
    <mergeCell ref="D43:E43"/>
    <mergeCell ref="G43:H43"/>
    <mergeCell ref="J43:L43"/>
    <mergeCell ref="N43:P43"/>
    <mergeCell ref="B40:C40"/>
    <mergeCell ref="D40:E40"/>
    <mergeCell ref="G40:H40"/>
    <mergeCell ref="J40:L40"/>
    <mergeCell ref="N40:P40"/>
    <mergeCell ref="B41:C41"/>
    <mergeCell ref="D41:E41"/>
    <mergeCell ref="G41:H41"/>
    <mergeCell ref="J41:L41"/>
    <mergeCell ref="N41:P41"/>
    <mergeCell ref="B38:C38"/>
    <mergeCell ref="D38:E38"/>
    <mergeCell ref="G38:H38"/>
    <mergeCell ref="J38:L38"/>
    <mergeCell ref="N38:P38"/>
    <mergeCell ref="B39:C39"/>
    <mergeCell ref="D39:E39"/>
    <mergeCell ref="G39:H39"/>
    <mergeCell ref="J39:L39"/>
    <mergeCell ref="N39:P39"/>
    <mergeCell ref="B36:B37"/>
    <mergeCell ref="D36:E36"/>
    <mergeCell ref="G36:H36"/>
    <mergeCell ref="J36:L36"/>
    <mergeCell ref="N36:P36"/>
    <mergeCell ref="D37:E37"/>
    <mergeCell ref="G37:H37"/>
    <mergeCell ref="J37:L37"/>
    <mergeCell ref="N37:P37"/>
    <mergeCell ref="J34:L34"/>
    <mergeCell ref="N34:P34"/>
    <mergeCell ref="D35:E35"/>
    <mergeCell ref="G35:H35"/>
    <mergeCell ref="J35:L35"/>
    <mergeCell ref="N35:P35"/>
    <mergeCell ref="G32:H32"/>
    <mergeCell ref="J32:L32"/>
    <mergeCell ref="N32:P32"/>
    <mergeCell ref="C33:C35"/>
    <mergeCell ref="D33:E33"/>
    <mergeCell ref="G33:H33"/>
    <mergeCell ref="J33:L33"/>
    <mergeCell ref="N33:P33"/>
    <mergeCell ref="D34:E34"/>
    <mergeCell ref="G34:H34"/>
    <mergeCell ref="C30:C32"/>
    <mergeCell ref="D30:E30"/>
    <mergeCell ref="G30:H30"/>
    <mergeCell ref="J30:L30"/>
    <mergeCell ref="N30:P30"/>
    <mergeCell ref="D31:E31"/>
    <mergeCell ref="G31:H31"/>
    <mergeCell ref="J31:L31"/>
    <mergeCell ref="N31:P31"/>
    <mergeCell ref="D32:E32"/>
    <mergeCell ref="B28:B29"/>
    <mergeCell ref="D28:E28"/>
    <mergeCell ref="G28:H28"/>
    <mergeCell ref="J28:L28"/>
    <mergeCell ref="N28:P28"/>
    <mergeCell ref="D29:E29"/>
    <mergeCell ref="G29:H29"/>
    <mergeCell ref="J29:L29"/>
    <mergeCell ref="N29:P29"/>
    <mergeCell ref="B26:C26"/>
    <mergeCell ref="D26:E26"/>
    <mergeCell ref="G26:H26"/>
    <mergeCell ref="J26:L26"/>
    <mergeCell ref="N26:P26"/>
    <mergeCell ref="B27:C27"/>
    <mergeCell ref="D27:E27"/>
    <mergeCell ref="G27:H27"/>
    <mergeCell ref="J27:L27"/>
    <mergeCell ref="N27:P27"/>
    <mergeCell ref="N24:P24"/>
    <mergeCell ref="B25:C25"/>
    <mergeCell ref="D25:E25"/>
    <mergeCell ref="G25:H25"/>
    <mergeCell ref="J25:L25"/>
    <mergeCell ref="N25:P25"/>
    <mergeCell ref="F12:H12"/>
    <mergeCell ref="J12:N12"/>
    <mergeCell ref="F14:H14"/>
    <mergeCell ref="J14:O14"/>
    <mergeCell ref="B16:P16"/>
    <mergeCell ref="B97:P97"/>
    <mergeCell ref="B24:C24"/>
    <mergeCell ref="D24:F24"/>
    <mergeCell ref="G24:I24"/>
    <mergeCell ref="J24:M24"/>
    <mergeCell ref="B2:P2"/>
    <mergeCell ref="L4:P4"/>
    <mergeCell ref="F8:H8"/>
    <mergeCell ref="J8:O8"/>
    <mergeCell ref="F10:H10"/>
    <mergeCell ref="J10:O10"/>
  </mergeCells>
  <printOptions horizontalCentered="1" verticalCentered="1"/>
  <pageMargins left="0.5905511811023623" right="0.5905511811023623" top="0.3937007874015748" bottom="0.3937007874015748" header="0.3937007874015748" footer="0"/>
  <pageSetup fitToHeight="0" fitToWidth="0" horizontalDpi="600" verticalDpi="600" orientation="portrait" paperSize="9" scale="90" r:id="rId1"/>
  <headerFooter alignWithMargins="0">
    <oddHeader>&amp;L様式第１号（第４条関係）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USER</cp:lastModifiedBy>
  <cp:lastPrinted>2016-09-09T00:15:09Z</cp:lastPrinted>
  <dcterms:created xsi:type="dcterms:W3CDTF">2014-03-03T09:22:46Z</dcterms:created>
  <dcterms:modified xsi:type="dcterms:W3CDTF">2016-09-09T00:38:31Z</dcterms:modified>
  <cp:category/>
  <cp:version/>
  <cp:contentType/>
  <cp:contentStatus/>
</cp:coreProperties>
</file>